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80"/>
  </bookViews>
  <sheets>
    <sheet name="汇总表" sheetId="15" r:id="rId1"/>
    <sheet name="刘芷妤" sheetId="27" r:id="rId2"/>
    <sheet name="贺嘉颖" sheetId="23" r:id="rId3"/>
    <sheet name="何止奇" sheetId="29" r:id="rId4"/>
    <sheet name="牛宇" sheetId="31" r:id="rId5"/>
    <sheet name="李亚旭" sheetId="19" r:id="rId6"/>
    <sheet name="晏嘉露" sheetId="32" r:id="rId7"/>
    <sheet name="张合" sheetId="22" r:id="rId8"/>
    <sheet name="刘梦冉" sheetId="25" r:id="rId9"/>
    <sheet name="高萌萌" sheetId="33" r:id="rId10"/>
    <sheet name="李敏" sheetId="20" r:id="rId11"/>
    <sheet name="金蕾" sheetId="30" r:id="rId12"/>
    <sheet name="郭文静" sheetId="28" r:id="rId13"/>
    <sheet name="卢芃" sheetId="34" r:id="rId14"/>
  </sheets>
  <definedNames>
    <definedName name="_xlnm._FilterDatabase" localSheetId="0" hidden="1">汇总表!$A$2:$E$15</definedName>
  </definedNames>
  <calcPr calcId="144525" calcCompleted="0" calcOnSave="0"/>
</workbook>
</file>

<file path=xl/sharedStrings.xml><?xml version="1.0" encoding="utf-8"?>
<sst xmlns="http://schemas.openxmlformats.org/spreadsheetml/2006/main" count="222">
  <si>
    <t>美术学院【绘画系】2019届优秀毕业生推选积分公示（首轮）</t>
  </si>
  <si>
    <t>序号</t>
  </si>
  <si>
    <t>班级</t>
  </si>
  <si>
    <t>姓名</t>
  </si>
  <si>
    <t>积分</t>
  </si>
  <si>
    <t>备注</t>
  </si>
  <si>
    <t>绘画151</t>
  </si>
  <si>
    <t>刘芷妤</t>
  </si>
  <si>
    <t>绘画153</t>
  </si>
  <si>
    <t>贺嘉颖</t>
  </si>
  <si>
    <t>绘画152</t>
  </si>
  <si>
    <t>何止奇</t>
  </si>
  <si>
    <t>书法151</t>
  </si>
  <si>
    <t>牛宇</t>
  </si>
  <si>
    <t>李亚旭</t>
  </si>
  <si>
    <t>晏嘉露</t>
  </si>
  <si>
    <t>张合</t>
  </si>
  <si>
    <t>刘梦冉</t>
  </si>
  <si>
    <t>高萌萌</t>
  </si>
  <si>
    <t>李敏</t>
  </si>
  <si>
    <t>卢芃</t>
  </si>
  <si>
    <t>不符合评比条件第3条</t>
  </si>
  <si>
    <t>郭文静</t>
  </si>
  <si>
    <t>金蕾</t>
  </si>
  <si>
    <t>获奖时间</t>
  </si>
  <si>
    <t>获奖或荣誉名称</t>
  </si>
  <si>
    <t>颁奖单位</t>
  </si>
  <si>
    <t>有无证明材料</t>
  </si>
  <si>
    <t>其他说明</t>
  </si>
  <si>
    <t>积分备注</t>
  </si>
  <si>
    <t>2015级学生军训优秀学员</t>
  </si>
  <si>
    <t>杭州师范大学学工部</t>
  </si>
  <si>
    <t>有</t>
  </si>
  <si>
    <t>证书复印件</t>
  </si>
  <si>
    <t>第36届田径运动会第八名</t>
  </si>
  <si>
    <t>杭州师范大学</t>
  </si>
  <si>
    <t>2015-16-1优秀学生奖学金2等奖</t>
  </si>
  <si>
    <t>2016.11.20</t>
  </si>
  <si>
    <t>2015-16-2优秀学生奖学金2等奖</t>
  </si>
  <si>
    <t>2015-16-2三好学生</t>
  </si>
  <si>
    <t>2015-16-2优秀学生干部</t>
  </si>
  <si>
    <t>《啄谷》入选金鸡报晓17年生肖展</t>
  </si>
  <si>
    <t>浙江省自然博物馆</t>
  </si>
  <si>
    <t>2016-17-1优秀学生奖学金1等奖</t>
  </si>
  <si>
    <t>2016-17-2优秀学生奖学金1等奖</t>
  </si>
  <si>
    <t>2016-17浙江省政府奖学金</t>
  </si>
  <si>
    <t>浙江省教育厅</t>
  </si>
  <si>
    <t>2016-17优秀学生干部</t>
  </si>
  <si>
    <t>2016-17三好学生</t>
  </si>
  <si>
    <t>英语四级通过</t>
  </si>
  <si>
    <t>教育部考试中心</t>
  </si>
  <si>
    <t>2018.1.15</t>
  </si>
  <si>
    <t>普通话水平测试二级乙等</t>
  </si>
  <si>
    <t>浙江省语言文字工作委员会</t>
  </si>
  <si>
    <t>2017-18-1优秀学生奖学金2等奖</t>
  </si>
  <si>
    <t>优秀共青团干部</t>
  </si>
  <si>
    <t>共青团杭州师范大学委员会</t>
  </si>
  <si>
    <t>2017-18-2优秀学生奖学金1等奖</t>
  </si>
  <si>
    <t>网站公示截图</t>
  </si>
  <si>
    <t>2017-18三好学生</t>
  </si>
  <si>
    <t>全国第三届美丽社区中国画比赛三等奖</t>
  </si>
  <si>
    <t>教育部社区教育研究培训中心</t>
  </si>
  <si>
    <t>浙江省海塘创意绘画活动优秀志愿者</t>
  </si>
  <si>
    <t>共青团浙江省委、浙江省钱塘江管理局</t>
  </si>
  <si>
    <t>2015-16-1校学业优秀奖学金一等奖</t>
  </si>
  <si>
    <t>全国大学英语四级</t>
  </si>
  <si>
    <t>计算机二级</t>
  </si>
  <si>
    <t>2015-16-2校学业优秀奖学金一等奖</t>
  </si>
  <si>
    <t>2015-16-2校优秀学生干部</t>
  </si>
  <si>
    <t>2016校“学风督查工作”先进个人</t>
  </si>
  <si>
    <t>杭州师范大学教务处、党委学工部</t>
  </si>
  <si>
    <t>2016年度校优秀团干部</t>
  </si>
  <si>
    <t>全国大学英语六级考试总分458</t>
  </si>
  <si>
    <t>英语等级不重复加</t>
  </si>
  <si>
    <t>2017年校优秀学生组织干部</t>
  </si>
  <si>
    <t>校党委宣传部、党委学生工作部</t>
  </si>
  <si>
    <t>2016-17校优秀学生干部</t>
  </si>
  <si>
    <t>2016-17校学业优秀奖</t>
  </si>
  <si>
    <t>单项奖不加分</t>
  </si>
  <si>
    <t>普通话二级乙等</t>
  </si>
  <si>
    <t>2017年度杭州市教育系统优秀团员</t>
  </si>
  <si>
    <t>共青团杭州市委学校工作部、共青团杭州市教育局工作委员会</t>
  </si>
  <si>
    <t>2017年度校优秀共青团干部</t>
  </si>
  <si>
    <t>和十佳团干不重复加</t>
  </si>
  <si>
    <t>2017年度校十佳团干部</t>
  </si>
  <si>
    <t>110周年校庆书画大赛展专业组铜奖</t>
  </si>
  <si>
    <t>杭州师范大学党委宣传部</t>
  </si>
  <si>
    <t>2017-18校优秀学生干部</t>
  </si>
  <si>
    <t>网上公示截图</t>
  </si>
  <si>
    <t>2017-18校学业优秀奖</t>
  </si>
  <si>
    <t>2015美国福慧赵氏廷芳奖学金</t>
  </si>
  <si>
    <t>美国赵氏廷芳基金</t>
  </si>
  <si>
    <t>2015-2016-1优秀学生奖学金一等奖</t>
  </si>
  <si>
    <t>2016美国福慧赵氏廷芳奖学金</t>
  </si>
  <si>
    <t>2015-2016三好学生</t>
  </si>
  <si>
    <t>2015-2016-2优秀学生奖学金一等奖</t>
  </si>
  <si>
    <t>2015-2016浙江省政府奖学金</t>
  </si>
  <si>
    <t>2016-2017-1优秀学生奖学金一等奖</t>
  </si>
  <si>
    <t>英语四级</t>
  </si>
  <si>
    <t>2016-2017优秀学生干部</t>
  </si>
  <si>
    <t>2017美国福慧赵氏廷芳奖学金</t>
  </si>
  <si>
    <t>2016-2017-2优秀学生奖学金一等奖</t>
  </si>
  <si>
    <t>公示截图</t>
  </si>
  <si>
    <t>2016-2017三好学生</t>
  </si>
  <si>
    <t>2016-2017浙江省政府奖学金</t>
  </si>
  <si>
    <t>2017-2018-1优秀学生奖学金一等奖</t>
  </si>
  <si>
    <t>2018美国福慧赵氏廷芳奖学金</t>
  </si>
  <si>
    <t>2017-2018-2优秀学生奖学金一等奖</t>
  </si>
  <si>
    <t>2015-16-1优秀学生奖学金1等奖</t>
  </si>
  <si>
    <t>2015-16-1优秀团员</t>
  </si>
  <si>
    <t>证件复印件</t>
  </si>
  <si>
    <t>2015-16-2优秀学生奖学金1等奖</t>
  </si>
  <si>
    <t>2018.10</t>
  </si>
  <si>
    <t>入选《中国大学生美术作品年鉴》</t>
  </si>
  <si>
    <t>《中国大学生美术作品年鉴》编委</t>
  </si>
  <si>
    <t>2017-18-2优秀学生奖学金2等奖</t>
  </si>
  <si>
    <t>2015.04.</t>
  </si>
  <si>
    <t>优秀志愿者</t>
  </si>
  <si>
    <t>共青团浙江省委员会</t>
  </si>
  <si>
    <t>优秀学生奖学金一等奖</t>
  </si>
  <si>
    <t>2016.04.</t>
  </si>
  <si>
    <t>2016.10.</t>
  </si>
  <si>
    <t>三好学生</t>
  </si>
  <si>
    <t>2017.10.</t>
  </si>
  <si>
    <t>优秀学生干部</t>
  </si>
  <si>
    <t>优秀学生奖学金三等奖</t>
  </si>
  <si>
    <t>浙江省省政府奖学金</t>
  </si>
  <si>
    <t>2018.5.</t>
  </si>
  <si>
    <t>福慧达利基金奖学金</t>
  </si>
  <si>
    <t>2017.1.</t>
  </si>
  <si>
    <t>《浪漫西湖》获得2017年第八届中国高校美术作品学年展优秀奖</t>
  </si>
  <si>
    <t>中外视觉艺术艺术院</t>
  </si>
  <si>
    <t>2017.8.</t>
  </si>
  <si>
    <t>《西湖印象》获得2017年第十一届中国大学生美术作品年鉴入选奖</t>
  </si>
  <si>
    <t>中国大学生美术作品年鉴委员会</t>
  </si>
  <si>
    <t>《日落印象》获得2017年第十一届中国大学生美术作品年鉴入选奖</t>
  </si>
  <si>
    <t>2018.8.</t>
  </si>
  <si>
    <t>《  残荷  》获得2018年第十二届中国大学生美术作品年鉴入选奖</t>
  </si>
  <si>
    <t>《阳光下落满枫叶的睡莲》获得2018年第十二届中国大学生美术作品年鉴入选奖</t>
  </si>
  <si>
    <t>2018.3.</t>
  </si>
  <si>
    <t>《  残荷  》获得2018年第九届中国高校美术作品学年展优秀奖</t>
  </si>
  <si>
    <t>中外美术研究院</t>
  </si>
  <si>
    <t>同一作品不重复加</t>
  </si>
  <si>
    <t>《阳光下落满枫叶的睡莲》获得2018年第九届中国高校美术作品学年展优秀奖</t>
  </si>
  <si>
    <t>2016-17-1学业优秀奖学金3等奖</t>
  </si>
  <si>
    <t>国家教育部</t>
  </si>
  <si>
    <t>成绩单</t>
  </si>
  <si>
    <t>2016-17-2优秀学生奖学金3等奖</t>
  </si>
  <si>
    <t>郁郁含章——首届全国高校书法本科教学成果展联展入展</t>
  </si>
  <si>
    <t>兰亭书法艺术学院</t>
  </si>
  <si>
    <t>院级不加分</t>
  </si>
  <si>
    <t>2017-18-1优秀学生奖学金1等奖</t>
  </si>
  <si>
    <t>江苏省第七届青年篆刻展入展</t>
  </si>
  <si>
    <t>江苏省篆刻研究会</t>
  </si>
  <si>
    <t>“卫夫人杯”全国妇女书法展入选</t>
  </si>
  <si>
    <t>浙江省书法家协会、嵊州市人民政府</t>
  </si>
  <si>
    <t>“纪念叶一苇先生诞辰100周年”浙江省篆刻大展入展</t>
  </si>
  <si>
    <t>浙江省书法家协会、武义县人民政府</t>
  </si>
  <si>
    <t>2017-2018三好学生</t>
  </si>
  <si>
    <t>2017-2018省政府奖学金</t>
  </si>
  <si>
    <t>2017.10.24</t>
  </si>
  <si>
    <t>优良学风班</t>
  </si>
  <si>
    <t>2015-16-1优秀学生奖学金二等奖</t>
  </si>
  <si>
    <t>2015-16-2优秀学生奖学金三等奖</t>
  </si>
  <si>
    <t>2016-17-1优秀学生奖学金二等奖</t>
  </si>
  <si>
    <t>2017-18-1优秀学生奖学金三等奖</t>
  </si>
  <si>
    <t>2017-18-2优秀学生奖学金二等奖</t>
  </si>
  <si>
    <t>公示名单</t>
  </si>
  <si>
    <t>2016年度校优秀团员</t>
  </si>
  <si>
    <t>2016-17-2文体活动奖</t>
  </si>
  <si>
    <t>南京市第二届临书展入展</t>
  </si>
  <si>
    <t>南京市书法家协会</t>
  </si>
  <si>
    <t>展览名单</t>
  </si>
  <si>
    <t>第八届中国高校美术作品学年展大学组优秀奖</t>
  </si>
  <si>
    <t>中外美术研究院、中外设计研究院</t>
  </si>
  <si>
    <t>杭州师范大学109周年校庆师生书画大赛专业组优秀奖并留校</t>
  </si>
  <si>
    <t>杭州师范大学党委宣传部、校团委</t>
  </si>
  <si>
    <t>第十一届《中国大学生美术作品年鉴》入选两幅</t>
  </si>
  <si>
    <t>中国出版集团</t>
  </si>
  <si>
    <t>0.5*2</t>
  </si>
  <si>
    <t>第十二届《中国大学生美术作品年鉴》入选四幅并获优秀奖</t>
  </si>
  <si>
    <t>0.5*4</t>
  </si>
  <si>
    <t>江苏省青年书法家协会会员</t>
  </si>
  <si>
    <t>江苏省书法家协会</t>
  </si>
  <si>
    <t>江苏省篆刻研究会会员</t>
  </si>
  <si>
    <t>证书材料</t>
  </si>
  <si>
    <t>大学英语四级</t>
  </si>
  <si>
    <r>
      <rPr>
        <sz val="10"/>
        <color theme="1"/>
        <rFont val="宋体"/>
        <charset val="134"/>
        <scheme val="minor"/>
      </rPr>
      <t>201</t>
    </r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  <scheme val="minor"/>
      </rPr>
      <t>-1</t>
    </r>
    <r>
      <rPr>
        <sz val="10"/>
        <color theme="1"/>
        <rFont val="宋体"/>
        <charset val="134"/>
        <scheme val="minor"/>
      </rPr>
      <t>6-1学业优秀奖学金3等奖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</si>
  <si>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015-16-2</t>
    </r>
    <r>
      <rPr>
        <sz val="10"/>
        <color theme="1"/>
        <rFont val="宋体"/>
        <charset val="134"/>
        <scheme val="minor"/>
      </rPr>
      <t>学业优秀奖学金2等奖</t>
    </r>
  </si>
  <si>
    <t>2016-17学年校优秀学生干部</t>
  </si>
  <si>
    <t>2016-17学年校三好学生</t>
  </si>
  <si>
    <t>2016-17学年浙江省政府奖学金</t>
  </si>
  <si>
    <t>2015-2016国家励志奖学金</t>
  </si>
  <si>
    <t>2016-2017国家励志奖学金</t>
  </si>
  <si>
    <t>2017年度优秀共青团员</t>
  </si>
  <si>
    <t>2017-2018国家励志奖学金</t>
  </si>
  <si>
    <t>网站截图打印</t>
  </si>
  <si>
    <t>2017-2018优秀学生干部</t>
  </si>
  <si>
    <t>普通话二乙</t>
  </si>
  <si>
    <t>计算机二级优秀</t>
  </si>
  <si>
    <t>学生社团骨干精英班优秀学员</t>
  </si>
  <si>
    <t>2015-16-2学业优秀奖学金三等奖</t>
  </si>
  <si>
    <t>2016年度优秀学生社团干部</t>
  </si>
  <si>
    <t>2016-17-1学业优秀奖学金二等奖</t>
  </si>
  <si>
    <t>网上截图打印</t>
  </si>
  <si>
    <t>2016-2017学年校级优秀学生干部</t>
  </si>
  <si>
    <t>2016-2017学年学业优秀奖</t>
  </si>
  <si>
    <t>2018年度110周年校庆书画展评“铜奖”</t>
  </si>
  <si>
    <t>2017年度优秀共产党员</t>
  </si>
  <si>
    <t>中共杭州师范大学美术学院委员会</t>
  </si>
  <si>
    <t>2017-2018学年学业优秀奖</t>
  </si>
  <si>
    <t>学业奖学金三等奖</t>
  </si>
  <si>
    <t>学业奖学金二等奖</t>
  </si>
  <si>
    <t>美术学院</t>
  </si>
  <si>
    <t>学业奖学金</t>
  </si>
  <si>
    <t>2015-16-1学业优秀奖学金2等奖</t>
  </si>
  <si>
    <t>拍摄照片</t>
  </si>
  <si>
    <t>2015-16-2学业优秀奖学金3等奖</t>
  </si>
  <si>
    <t>2016-2017学业优秀奖学金</t>
  </si>
  <si>
    <t>2015-16-2优秀学业奖2等奖</t>
  </si>
  <si>
    <t>2016-2018文体活动奖</t>
  </si>
  <si>
    <t>2016-17优良学风班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</si>
</sst>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12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>
      <alignment vertical="center"/>
    </xf>
    <xf numFmtId="0" fontId="1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5" applyFo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样式 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12" sqref="I12"/>
    </sheetView>
  </sheetViews>
  <sheetFormatPr defaultColWidth="9" defaultRowHeight="13.5" outlineLevelCol="4"/>
  <cols>
    <col min="1" max="1" width="11" customWidth="1"/>
    <col min="2" max="3" width="12.6666666666667" customWidth="1"/>
    <col min="4" max="4" width="12.6666666666667" style="22" customWidth="1"/>
    <col min="5" max="5" width="19.125" customWidth="1"/>
  </cols>
  <sheetData>
    <row r="1" ht="28.5" customHeight="1" spans="1:5">
      <c r="A1" s="36" t="s">
        <v>0</v>
      </c>
      <c r="B1" s="37"/>
      <c r="C1" s="37"/>
      <c r="D1" s="37"/>
      <c r="E1" s="37"/>
    </row>
    <row r="2" ht="20" customHeight="1" spans="1:5">
      <c r="A2" s="16" t="s">
        <v>1</v>
      </c>
      <c r="B2" s="16" t="s">
        <v>2</v>
      </c>
      <c r="C2" s="16" t="s">
        <v>3</v>
      </c>
      <c r="D2" s="38" t="s">
        <v>4</v>
      </c>
      <c r="E2" s="16" t="s">
        <v>5</v>
      </c>
    </row>
    <row r="3" ht="20" customHeight="1" spans="1:5">
      <c r="A3" s="4">
        <v>1</v>
      </c>
      <c r="B3" s="16" t="s">
        <v>6</v>
      </c>
      <c r="C3" s="39" t="s">
        <v>7</v>
      </c>
      <c r="D3" s="40">
        <v>50.5</v>
      </c>
      <c r="E3" s="39"/>
    </row>
    <row r="4" ht="20" customHeight="1" spans="1:5">
      <c r="A4" s="4">
        <v>2</v>
      </c>
      <c r="B4" s="16" t="s">
        <v>8</v>
      </c>
      <c r="C4" s="41" t="s">
        <v>9</v>
      </c>
      <c r="D4" s="42">
        <v>48</v>
      </c>
      <c r="E4" s="39"/>
    </row>
    <row r="5" ht="20" customHeight="1" spans="1:5">
      <c r="A5" s="4">
        <v>3</v>
      </c>
      <c r="B5" s="16" t="s">
        <v>10</v>
      </c>
      <c r="C5" s="38" t="s">
        <v>11</v>
      </c>
      <c r="D5" s="42">
        <v>43</v>
      </c>
      <c r="E5" s="39"/>
    </row>
    <row r="6" ht="20" customHeight="1" spans="1:5">
      <c r="A6" s="4">
        <v>4</v>
      </c>
      <c r="B6" s="4" t="s">
        <v>12</v>
      </c>
      <c r="C6" s="4" t="s">
        <v>13</v>
      </c>
      <c r="D6" s="40">
        <v>36</v>
      </c>
      <c r="E6" s="4"/>
    </row>
    <row r="7" ht="20" customHeight="1" spans="1:5">
      <c r="A7" s="4">
        <v>5</v>
      </c>
      <c r="B7" s="16" t="s">
        <v>6</v>
      </c>
      <c r="C7" s="38" t="s">
        <v>14</v>
      </c>
      <c r="D7" s="42">
        <v>35.5</v>
      </c>
      <c r="E7" s="39"/>
    </row>
    <row r="8" ht="20" customHeight="1" spans="1:5">
      <c r="A8" s="4">
        <v>6</v>
      </c>
      <c r="B8" s="4" t="s">
        <v>12</v>
      </c>
      <c r="C8" s="4" t="s">
        <v>15</v>
      </c>
      <c r="D8" s="40">
        <v>29.5</v>
      </c>
      <c r="E8" s="4"/>
    </row>
    <row r="9" ht="20" customHeight="1" spans="1:5">
      <c r="A9" s="4">
        <v>7</v>
      </c>
      <c r="B9" s="16" t="s">
        <v>8</v>
      </c>
      <c r="C9" s="41" t="s">
        <v>16</v>
      </c>
      <c r="D9" s="40">
        <v>24.5</v>
      </c>
      <c r="E9" s="39"/>
    </row>
    <row r="10" ht="20" customHeight="1" spans="1:5">
      <c r="A10" s="4">
        <v>8</v>
      </c>
      <c r="B10" s="16" t="s">
        <v>8</v>
      </c>
      <c r="C10" s="41" t="s">
        <v>17</v>
      </c>
      <c r="D10" s="40">
        <v>22</v>
      </c>
      <c r="E10" s="39"/>
    </row>
    <row r="11" ht="20" customHeight="1" spans="1:5">
      <c r="A11" s="4">
        <v>9</v>
      </c>
      <c r="B11" s="4" t="s">
        <v>12</v>
      </c>
      <c r="C11" s="4" t="s">
        <v>18</v>
      </c>
      <c r="D11" s="40">
        <v>11</v>
      </c>
      <c r="E11" s="4"/>
    </row>
    <row r="12" ht="20" customHeight="1" spans="1:5">
      <c r="A12" s="4">
        <v>10</v>
      </c>
      <c r="B12" s="38" t="s">
        <v>8</v>
      </c>
      <c r="C12" s="41" t="s">
        <v>19</v>
      </c>
      <c r="D12" s="43">
        <v>10</v>
      </c>
      <c r="E12" s="39"/>
    </row>
    <row r="13" ht="20" customHeight="1" spans="1:5">
      <c r="A13" s="4">
        <v>11</v>
      </c>
      <c r="B13" s="4" t="s">
        <v>12</v>
      </c>
      <c r="C13" s="4" t="s">
        <v>20</v>
      </c>
      <c r="D13" s="4">
        <v>8</v>
      </c>
      <c r="E13" s="39" t="s">
        <v>21</v>
      </c>
    </row>
    <row r="14" ht="20" customHeight="1" spans="1:5">
      <c r="A14" s="4">
        <v>12</v>
      </c>
      <c r="B14" s="16" t="s">
        <v>10</v>
      </c>
      <c r="C14" s="16" t="s">
        <v>22</v>
      </c>
      <c r="D14" s="43">
        <v>5.5</v>
      </c>
      <c r="E14" s="39"/>
    </row>
    <row r="15" ht="20" customHeight="1" spans="1:5">
      <c r="A15" s="4">
        <v>13</v>
      </c>
      <c r="B15" s="16" t="s">
        <v>10</v>
      </c>
      <c r="C15" s="4" t="s">
        <v>23</v>
      </c>
      <c r="D15" s="43">
        <v>4</v>
      </c>
      <c r="E15" s="4"/>
    </row>
  </sheetData>
  <autoFilter ref="A2:E15">
    <sortState ref="A2:E15">
      <sortCondition ref="D2" descending="1"/>
    </sortState>
    <extLst/>
  </autoFilter>
  <mergeCells count="1">
    <mergeCell ref="A1:E1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39" sqref="G39"/>
    </sheetView>
  </sheetViews>
  <sheetFormatPr defaultColWidth="9" defaultRowHeight="13.5"/>
  <cols>
    <col min="1" max="1" width="7.66666666666667" customWidth="1"/>
    <col min="2" max="2" width="11" customWidth="1"/>
    <col min="3" max="3" width="36.75" customWidth="1"/>
    <col min="4" max="4" width="25" customWidth="1"/>
    <col min="5" max="5" width="8.5" customWidth="1"/>
    <col min="6" max="6" width="11" customWidth="1"/>
    <col min="7" max="7" width="8.5" customWidth="1"/>
    <col min="8" max="8" width="8.16666666666667" customWidth="1"/>
    <col min="9" max="9" width="14.5" customWidth="1"/>
  </cols>
  <sheetData>
    <row r="1" ht="27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4">
        <v>1</v>
      </c>
      <c r="B2" s="5">
        <v>2016.12</v>
      </c>
      <c r="C2" s="5" t="s">
        <v>192</v>
      </c>
      <c r="D2" s="5" t="s">
        <v>35</v>
      </c>
      <c r="E2" s="5" t="s">
        <v>32</v>
      </c>
      <c r="F2" s="5" t="s">
        <v>33</v>
      </c>
      <c r="G2" s="6"/>
      <c r="H2" s="6">
        <v>0</v>
      </c>
      <c r="I2" s="6"/>
    </row>
    <row r="3" spans="1:9">
      <c r="A3" s="4">
        <v>2</v>
      </c>
      <c r="B3" s="5">
        <v>2017.12</v>
      </c>
      <c r="C3" s="5" t="s">
        <v>99</v>
      </c>
      <c r="D3" s="5" t="s">
        <v>35</v>
      </c>
      <c r="E3" s="5" t="s">
        <v>32</v>
      </c>
      <c r="F3" s="5" t="s">
        <v>33</v>
      </c>
      <c r="G3" s="6"/>
      <c r="H3" s="6">
        <v>4</v>
      </c>
      <c r="I3" s="6"/>
    </row>
    <row r="4" spans="1:9">
      <c r="A4" s="4">
        <v>3</v>
      </c>
      <c r="B4" s="5">
        <v>2018.1</v>
      </c>
      <c r="C4" s="5" t="s">
        <v>52</v>
      </c>
      <c r="D4" s="5" t="s">
        <v>53</v>
      </c>
      <c r="E4" s="5" t="s">
        <v>32</v>
      </c>
      <c r="F4" s="5" t="s">
        <v>33</v>
      </c>
      <c r="G4" s="6"/>
      <c r="H4" s="6">
        <v>0</v>
      </c>
      <c r="I4" s="6"/>
    </row>
    <row r="5" spans="1:9">
      <c r="A5" s="4">
        <v>4</v>
      </c>
      <c r="B5" s="5">
        <v>2018.5</v>
      </c>
      <c r="C5" s="5" t="s">
        <v>193</v>
      </c>
      <c r="D5" s="5" t="s">
        <v>35</v>
      </c>
      <c r="E5" s="5" t="s">
        <v>32</v>
      </c>
      <c r="F5" s="5" t="s">
        <v>33</v>
      </c>
      <c r="G5" s="6"/>
      <c r="H5" s="6">
        <v>0</v>
      </c>
      <c r="I5" s="6"/>
    </row>
    <row r="6" spans="1:9">
      <c r="A6" s="4">
        <v>5</v>
      </c>
      <c r="B6" s="5">
        <v>2018.6</v>
      </c>
      <c r="C6" s="5" t="s">
        <v>194</v>
      </c>
      <c r="D6" s="5" t="s">
        <v>56</v>
      </c>
      <c r="E6" s="5" t="s">
        <v>32</v>
      </c>
      <c r="F6" s="5" t="s">
        <v>33</v>
      </c>
      <c r="G6" s="6"/>
      <c r="H6" s="6">
        <v>3</v>
      </c>
      <c r="I6" s="6"/>
    </row>
    <row r="7" spans="1:9">
      <c r="A7" s="4">
        <v>6</v>
      </c>
      <c r="B7" s="17" t="s">
        <v>112</v>
      </c>
      <c r="C7" s="5" t="s">
        <v>195</v>
      </c>
      <c r="D7" s="5" t="s">
        <v>35</v>
      </c>
      <c r="E7" s="5" t="s">
        <v>32</v>
      </c>
      <c r="F7" s="5" t="s">
        <v>196</v>
      </c>
      <c r="G7" s="10"/>
      <c r="H7" s="4">
        <v>0</v>
      </c>
      <c r="I7" s="10"/>
    </row>
    <row r="8" spans="1:9">
      <c r="A8" s="4">
        <v>7</v>
      </c>
      <c r="B8" s="17" t="s">
        <v>112</v>
      </c>
      <c r="C8" s="5" t="s">
        <v>197</v>
      </c>
      <c r="D8" s="5" t="s">
        <v>35</v>
      </c>
      <c r="E8" s="5" t="s">
        <v>32</v>
      </c>
      <c r="F8" s="5" t="s">
        <v>196</v>
      </c>
      <c r="G8" s="10"/>
      <c r="H8" s="4">
        <v>4</v>
      </c>
      <c r="I8" s="10"/>
    </row>
    <row r="9" spans="8:8">
      <c r="H9" s="18">
        <f>SUM(H2:H8)</f>
        <v>11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B1" workbookViewId="0">
      <selection activeCell="G1" sqref="G1:I1"/>
    </sheetView>
  </sheetViews>
  <sheetFormatPr defaultColWidth="9" defaultRowHeight="13.5"/>
  <cols>
    <col min="1" max="1" width="7.66666666666667" customWidth="1"/>
    <col min="2" max="2" width="11.5" customWidth="1"/>
    <col min="3" max="3" width="42.25" customWidth="1"/>
    <col min="4" max="4" width="32.3333333333333" customWidth="1"/>
    <col min="5" max="5" width="12.8333333333333" customWidth="1"/>
    <col min="6" max="6" width="10.5" customWidth="1"/>
    <col min="7" max="7" width="8.16666666666667" customWidth="1"/>
    <col min="8" max="8" width="9.5" customWidth="1"/>
    <col min="9" max="9" width="10.6666666666667" customWidth="1"/>
  </cols>
  <sheetData>
    <row r="1" ht="14.25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16">
        <v>1</v>
      </c>
      <c r="B2" s="16">
        <v>2016.6</v>
      </c>
      <c r="C2" s="5" t="s">
        <v>198</v>
      </c>
      <c r="D2" s="5" t="s">
        <v>53</v>
      </c>
      <c r="E2" s="5" t="s">
        <v>32</v>
      </c>
      <c r="F2" s="5" t="s">
        <v>33</v>
      </c>
      <c r="G2" s="6"/>
      <c r="H2" s="6">
        <v>0</v>
      </c>
      <c r="I2" s="6"/>
    </row>
    <row r="3" spans="1:9">
      <c r="A3" s="16">
        <v>2</v>
      </c>
      <c r="B3" s="16">
        <v>2016.9</v>
      </c>
      <c r="C3" s="5" t="s">
        <v>199</v>
      </c>
      <c r="D3" s="5" t="s">
        <v>46</v>
      </c>
      <c r="E3" s="5" t="s">
        <v>32</v>
      </c>
      <c r="F3" s="5" t="s">
        <v>33</v>
      </c>
      <c r="G3" s="6"/>
      <c r="H3" s="6">
        <v>1</v>
      </c>
      <c r="I3" s="6"/>
    </row>
    <row r="4" spans="1:9">
      <c r="A4" s="16">
        <v>3</v>
      </c>
      <c r="B4" s="5">
        <v>2016.11</v>
      </c>
      <c r="C4" s="5" t="s">
        <v>200</v>
      </c>
      <c r="D4" s="5" t="s">
        <v>56</v>
      </c>
      <c r="E4" s="5" t="s">
        <v>32</v>
      </c>
      <c r="F4" s="5" t="s">
        <v>33</v>
      </c>
      <c r="G4" s="6"/>
      <c r="H4" s="6">
        <v>0</v>
      </c>
      <c r="I4" s="6"/>
    </row>
    <row r="5" spans="1:9">
      <c r="A5" s="16">
        <v>4</v>
      </c>
      <c r="B5" s="5">
        <v>2016.12</v>
      </c>
      <c r="C5" s="5" t="s">
        <v>201</v>
      </c>
      <c r="D5" s="5" t="s">
        <v>35</v>
      </c>
      <c r="E5" s="5" t="s">
        <v>32</v>
      </c>
      <c r="F5" s="5" t="s">
        <v>33</v>
      </c>
      <c r="G5" s="6"/>
      <c r="H5" s="6">
        <v>1</v>
      </c>
      <c r="I5" s="6"/>
    </row>
    <row r="6" spans="1:9">
      <c r="A6" s="16">
        <v>5</v>
      </c>
      <c r="B6" s="4">
        <v>2017.4</v>
      </c>
      <c r="C6" s="5" t="s">
        <v>202</v>
      </c>
      <c r="D6" s="5" t="s">
        <v>56</v>
      </c>
      <c r="E6" s="5" t="s">
        <v>32</v>
      </c>
      <c r="F6" s="5" t="s">
        <v>33</v>
      </c>
      <c r="G6" s="6"/>
      <c r="H6" s="6">
        <v>0</v>
      </c>
      <c r="I6" s="6"/>
    </row>
    <row r="7" spans="1:9">
      <c r="A7" s="16">
        <v>6</v>
      </c>
      <c r="B7" s="4">
        <v>2017.6</v>
      </c>
      <c r="C7" s="5" t="s">
        <v>203</v>
      </c>
      <c r="D7" s="5" t="s">
        <v>35</v>
      </c>
      <c r="E7" s="5" t="s">
        <v>32</v>
      </c>
      <c r="F7" s="5" t="s">
        <v>204</v>
      </c>
      <c r="G7" s="6"/>
      <c r="H7" s="6">
        <v>3</v>
      </c>
      <c r="I7" s="6"/>
    </row>
    <row r="8" spans="1:9">
      <c r="A8" s="16">
        <v>7</v>
      </c>
      <c r="B8" s="4">
        <v>2017.12</v>
      </c>
      <c r="C8" s="5" t="s">
        <v>205</v>
      </c>
      <c r="D8" s="5" t="s">
        <v>35</v>
      </c>
      <c r="E8" s="5" t="s">
        <v>32</v>
      </c>
      <c r="F8" s="5" t="s">
        <v>33</v>
      </c>
      <c r="G8" s="6"/>
      <c r="H8" s="6">
        <v>4</v>
      </c>
      <c r="I8" s="6"/>
    </row>
    <row r="9" spans="1:9">
      <c r="A9" s="16">
        <v>8</v>
      </c>
      <c r="B9" s="4">
        <v>2017.12</v>
      </c>
      <c r="C9" s="5" t="s">
        <v>206</v>
      </c>
      <c r="D9" s="5" t="s">
        <v>35</v>
      </c>
      <c r="E9" s="5" t="s">
        <v>32</v>
      </c>
      <c r="F9" s="5" t="s">
        <v>33</v>
      </c>
      <c r="G9" s="6"/>
      <c r="H9" s="6">
        <v>0</v>
      </c>
      <c r="I9" s="6" t="s">
        <v>78</v>
      </c>
    </row>
    <row r="10" spans="1:9">
      <c r="A10" s="16">
        <v>9</v>
      </c>
      <c r="B10" s="4">
        <v>2018.6</v>
      </c>
      <c r="C10" s="5" t="s">
        <v>207</v>
      </c>
      <c r="D10" s="5" t="s">
        <v>86</v>
      </c>
      <c r="E10" s="5" t="s">
        <v>32</v>
      </c>
      <c r="F10" s="5" t="s">
        <v>33</v>
      </c>
      <c r="G10" s="6"/>
      <c r="H10" s="6">
        <v>1</v>
      </c>
      <c r="I10" s="6"/>
    </row>
    <row r="11" spans="1:9">
      <c r="A11" s="16">
        <v>10</v>
      </c>
      <c r="B11" s="4">
        <v>2018.7</v>
      </c>
      <c r="C11" s="5" t="s">
        <v>208</v>
      </c>
      <c r="D11" s="5" t="s">
        <v>209</v>
      </c>
      <c r="E11" s="5" t="s">
        <v>32</v>
      </c>
      <c r="F11" s="5" t="s">
        <v>33</v>
      </c>
      <c r="G11" s="6"/>
      <c r="H11" s="6">
        <v>0</v>
      </c>
      <c r="I11" s="6" t="s">
        <v>150</v>
      </c>
    </row>
    <row r="12" spans="1:9">
      <c r="A12" s="16">
        <v>11</v>
      </c>
      <c r="B12" s="4">
        <v>2018.11</v>
      </c>
      <c r="C12" s="5" t="s">
        <v>210</v>
      </c>
      <c r="D12" s="5" t="s">
        <v>35</v>
      </c>
      <c r="E12" s="5" t="s">
        <v>32</v>
      </c>
      <c r="F12" s="5" t="s">
        <v>204</v>
      </c>
      <c r="G12" s="6"/>
      <c r="H12" s="6">
        <v>0</v>
      </c>
      <c r="I12" s="6" t="s">
        <v>78</v>
      </c>
    </row>
    <row r="13" spans="8:8">
      <c r="H13" s="8">
        <f>SUM(H2:H12)</f>
        <v>10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14" sqref="E14"/>
    </sheetView>
  </sheetViews>
  <sheetFormatPr defaultColWidth="9" defaultRowHeight="13.5" outlineLevelRow="5"/>
  <cols>
    <col min="2" max="2" width="9" customWidth="1"/>
    <col min="3" max="3" width="21.75" customWidth="1"/>
    <col min="4" max="4" width="14.625" customWidth="1"/>
    <col min="5" max="5" width="15.125" customWidth="1"/>
    <col min="6" max="6" width="15.5" customWidth="1"/>
    <col min="9" max="9" width="11.625" customWidth="1"/>
  </cols>
  <sheetData>
    <row r="1" spans="1:9">
      <c r="A1" s="12" t="s">
        <v>1</v>
      </c>
      <c r="B1" s="12" t="s">
        <v>24</v>
      </c>
      <c r="C1" s="12" t="s">
        <v>25</v>
      </c>
      <c r="D1" s="12" t="s">
        <v>26</v>
      </c>
      <c r="E1" s="12" t="s">
        <v>27</v>
      </c>
      <c r="F1" s="12" t="s">
        <v>28</v>
      </c>
      <c r="G1" s="3" t="s">
        <v>5</v>
      </c>
      <c r="H1" s="3" t="s">
        <v>4</v>
      </c>
      <c r="I1" s="3" t="s">
        <v>29</v>
      </c>
    </row>
    <row r="2" spans="1:9">
      <c r="A2" s="13">
        <v>1</v>
      </c>
      <c r="B2" s="13">
        <v>2016.2</v>
      </c>
      <c r="C2" s="13" t="s">
        <v>211</v>
      </c>
      <c r="D2" s="13" t="s">
        <v>35</v>
      </c>
      <c r="E2" s="13" t="s">
        <v>32</v>
      </c>
      <c r="F2" s="13" t="s">
        <v>33</v>
      </c>
      <c r="G2" s="10"/>
      <c r="H2" s="10">
        <v>1</v>
      </c>
      <c r="I2" s="10"/>
    </row>
    <row r="3" spans="1:9">
      <c r="A3" s="13">
        <v>2</v>
      </c>
      <c r="B3" s="14">
        <v>2016.1</v>
      </c>
      <c r="C3" s="13" t="s">
        <v>212</v>
      </c>
      <c r="D3" s="13" t="s">
        <v>35</v>
      </c>
      <c r="E3" s="13" t="s">
        <v>32</v>
      </c>
      <c r="F3" s="13" t="s">
        <v>33</v>
      </c>
      <c r="G3" s="10"/>
      <c r="H3" s="10">
        <v>3</v>
      </c>
      <c r="I3" s="10"/>
    </row>
    <row r="4" spans="1:9">
      <c r="A4" s="13">
        <v>3</v>
      </c>
      <c r="B4" s="13">
        <v>2017.2</v>
      </c>
      <c r="C4" s="13" t="s">
        <v>212</v>
      </c>
      <c r="D4" s="13" t="s">
        <v>213</v>
      </c>
      <c r="E4" s="13" t="s">
        <v>32</v>
      </c>
      <c r="F4" s="13" t="s">
        <v>33</v>
      </c>
      <c r="G4" s="10"/>
      <c r="H4" s="10">
        <v>0</v>
      </c>
      <c r="I4" s="15" t="s">
        <v>150</v>
      </c>
    </row>
    <row r="5" spans="1:9">
      <c r="A5" s="13">
        <v>4</v>
      </c>
      <c r="B5" s="14">
        <v>2017.1</v>
      </c>
      <c r="C5" s="13" t="s">
        <v>214</v>
      </c>
      <c r="D5" s="13" t="s">
        <v>35</v>
      </c>
      <c r="E5" s="13" t="s">
        <v>32</v>
      </c>
      <c r="F5" s="13" t="s">
        <v>33</v>
      </c>
      <c r="G5" s="10"/>
      <c r="H5" s="10">
        <v>0</v>
      </c>
      <c r="I5" s="15" t="s">
        <v>78</v>
      </c>
    </row>
    <row r="6" spans="8:8">
      <c r="H6" s="8">
        <f>SUM(H2:H5)</f>
        <v>4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31" sqref="D31"/>
    </sheetView>
  </sheetViews>
  <sheetFormatPr defaultColWidth="9" defaultRowHeight="13.5" outlineLevelRow="6"/>
  <cols>
    <col min="1" max="1" width="6" customWidth="1"/>
    <col min="2" max="2" width="10.375" customWidth="1"/>
    <col min="3" max="3" width="30.5" customWidth="1"/>
    <col min="4" max="4" width="22.25" customWidth="1"/>
    <col min="5" max="6" width="12.625" customWidth="1"/>
  </cols>
  <sheetData>
    <row r="1" spans="1:9">
      <c r="A1" s="9" t="s">
        <v>1</v>
      </c>
      <c r="B1" s="9" t="s">
        <v>24</v>
      </c>
      <c r="C1" s="9" t="s">
        <v>25</v>
      </c>
      <c r="D1" s="9" t="s">
        <v>26</v>
      </c>
      <c r="E1" s="9" t="s">
        <v>27</v>
      </c>
      <c r="F1" s="9" t="s">
        <v>28</v>
      </c>
      <c r="G1" s="3" t="s">
        <v>5</v>
      </c>
      <c r="H1" s="3" t="s">
        <v>4</v>
      </c>
      <c r="I1" s="3" t="s">
        <v>29</v>
      </c>
    </row>
    <row r="2" spans="1:9">
      <c r="A2" s="6">
        <v>1</v>
      </c>
      <c r="B2" s="6">
        <v>2016.5</v>
      </c>
      <c r="C2" s="6" t="s">
        <v>215</v>
      </c>
      <c r="D2" s="6" t="s">
        <v>35</v>
      </c>
      <c r="E2" s="6" t="s">
        <v>32</v>
      </c>
      <c r="F2" s="6" t="s">
        <v>110</v>
      </c>
      <c r="G2" s="10"/>
      <c r="H2" s="4">
        <v>3</v>
      </c>
      <c r="I2" s="10"/>
    </row>
    <row r="3" spans="1:9">
      <c r="A3" s="6">
        <v>2</v>
      </c>
      <c r="B3" s="6">
        <v>2016.6</v>
      </c>
      <c r="C3" s="6" t="s">
        <v>49</v>
      </c>
      <c r="D3" s="6" t="s">
        <v>50</v>
      </c>
      <c r="E3" s="6" t="s">
        <v>32</v>
      </c>
      <c r="F3" s="6" t="s">
        <v>216</v>
      </c>
      <c r="G3" s="10"/>
      <c r="H3" s="4">
        <v>1</v>
      </c>
      <c r="I3" s="10"/>
    </row>
    <row r="4" spans="1:9">
      <c r="A4" s="6">
        <v>3</v>
      </c>
      <c r="B4" s="6">
        <v>2016.11</v>
      </c>
      <c r="C4" s="6" t="s">
        <v>217</v>
      </c>
      <c r="D4" s="6" t="s">
        <v>35</v>
      </c>
      <c r="E4" s="6" t="s">
        <v>32</v>
      </c>
      <c r="F4" s="6" t="s">
        <v>110</v>
      </c>
      <c r="G4" s="10"/>
      <c r="H4" s="4">
        <v>1</v>
      </c>
      <c r="I4" s="10"/>
    </row>
    <row r="5" spans="1:9">
      <c r="A5" s="6">
        <v>4</v>
      </c>
      <c r="B5" s="6">
        <v>2017.12</v>
      </c>
      <c r="C5" s="6" t="s">
        <v>218</v>
      </c>
      <c r="D5" s="6" t="s">
        <v>35</v>
      </c>
      <c r="E5" s="6" t="s">
        <v>32</v>
      </c>
      <c r="F5" s="6" t="s">
        <v>110</v>
      </c>
      <c r="G5" s="10"/>
      <c r="H5" s="4">
        <v>0</v>
      </c>
      <c r="I5" s="10"/>
    </row>
    <row r="6" spans="1:9">
      <c r="A6" s="6">
        <v>5</v>
      </c>
      <c r="B6" s="11" t="s">
        <v>112</v>
      </c>
      <c r="C6" s="6" t="s">
        <v>113</v>
      </c>
      <c r="D6" s="6" t="s">
        <v>114</v>
      </c>
      <c r="E6" s="6" t="s">
        <v>32</v>
      </c>
      <c r="F6" s="6" t="s">
        <v>110</v>
      </c>
      <c r="G6" s="10"/>
      <c r="H6" s="4">
        <v>0.5</v>
      </c>
      <c r="I6" s="10"/>
    </row>
    <row r="7" spans="8:8">
      <c r="H7" s="8">
        <f>SUM(H2:H6)</f>
        <v>5.5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17" sqref="C17"/>
    </sheetView>
  </sheetViews>
  <sheetFormatPr defaultColWidth="9" defaultRowHeight="13.5" outlineLevelRow="6"/>
  <cols>
    <col min="1" max="1" width="7.66666666666667" customWidth="1"/>
    <col min="2" max="2" width="11.5" customWidth="1"/>
    <col min="3" max="3" width="40.6666666666667" customWidth="1"/>
    <col min="4" max="4" width="22.1666666666667" customWidth="1"/>
    <col min="5" max="5" width="12.8333333333333" customWidth="1"/>
    <col min="6" max="6" width="10.5" customWidth="1"/>
    <col min="7" max="7" width="8.16666666666667" customWidth="1"/>
    <col min="8" max="8" width="9.5" customWidth="1"/>
    <col min="9" max="9" width="10.6666666666667" customWidth="1"/>
  </cols>
  <sheetData>
    <row r="1" ht="14.25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4">
        <v>1</v>
      </c>
      <c r="B2" s="5">
        <v>2016.9</v>
      </c>
      <c r="C2" s="5" t="s">
        <v>219</v>
      </c>
      <c r="D2" s="5" t="s">
        <v>35</v>
      </c>
      <c r="E2" s="5" t="s">
        <v>32</v>
      </c>
      <c r="F2" s="5" t="s">
        <v>88</v>
      </c>
      <c r="G2" s="6"/>
      <c r="H2" s="6">
        <v>3</v>
      </c>
      <c r="I2" s="6"/>
    </row>
    <row r="3" spans="1:9">
      <c r="A3" s="4">
        <v>2</v>
      </c>
      <c r="B3" s="5">
        <v>2017.12</v>
      </c>
      <c r="C3" s="5" t="s">
        <v>148</v>
      </c>
      <c r="D3" s="5" t="s">
        <v>149</v>
      </c>
      <c r="E3" s="5" t="s">
        <v>32</v>
      </c>
      <c r="F3" s="5" t="s">
        <v>33</v>
      </c>
      <c r="G3" s="6"/>
      <c r="H3" s="6">
        <v>0</v>
      </c>
      <c r="I3" s="6" t="s">
        <v>150</v>
      </c>
    </row>
    <row r="4" spans="1:9">
      <c r="A4" s="4">
        <v>3</v>
      </c>
      <c r="B4" s="7">
        <v>2018.8</v>
      </c>
      <c r="C4" s="5" t="s">
        <v>156</v>
      </c>
      <c r="D4" s="5" t="s">
        <v>157</v>
      </c>
      <c r="E4" s="5" t="s">
        <v>32</v>
      </c>
      <c r="F4" s="5" t="s">
        <v>88</v>
      </c>
      <c r="G4" s="6"/>
      <c r="H4" s="6">
        <v>5</v>
      </c>
      <c r="I4" s="6"/>
    </row>
    <row r="5" spans="1:9">
      <c r="A5" s="4">
        <v>4</v>
      </c>
      <c r="B5" s="7">
        <v>2018.9</v>
      </c>
      <c r="C5" s="5" t="s">
        <v>220</v>
      </c>
      <c r="D5" s="5" t="s">
        <v>35</v>
      </c>
      <c r="E5" s="5" t="s">
        <v>32</v>
      </c>
      <c r="F5" s="5" t="s">
        <v>88</v>
      </c>
      <c r="G5" s="6"/>
      <c r="H5" s="6">
        <v>0</v>
      </c>
      <c r="I5" s="6"/>
    </row>
    <row r="6" spans="1:9">
      <c r="A6" s="4">
        <v>5</v>
      </c>
      <c r="B6" s="5" t="s">
        <v>160</v>
      </c>
      <c r="C6" s="5" t="s">
        <v>221</v>
      </c>
      <c r="D6" s="5" t="s">
        <v>35</v>
      </c>
      <c r="E6" s="5" t="s">
        <v>32</v>
      </c>
      <c r="F6" s="5" t="s">
        <v>88</v>
      </c>
      <c r="G6" s="6"/>
      <c r="H6" s="6">
        <v>0</v>
      </c>
      <c r="I6" s="6"/>
    </row>
    <row r="7" spans="8:8">
      <c r="H7" s="8">
        <f>SUM(H2:H6)</f>
        <v>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G25" sqref="G25"/>
    </sheetView>
  </sheetViews>
  <sheetFormatPr defaultColWidth="11" defaultRowHeight="13.5"/>
  <cols>
    <col min="3" max="3" width="28" customWidth="1"/>
    <col min="4" max="4" width="24.5" customWidth="1"/>
  </cols>
  <sheetData>
    <row r="1" ht="27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35">
        <v>1</v>
      </c>
      <c r="B2" s="35">
        <v>2015.9</v>
      </c>
      <c r="C2" s="35" t="s">
        <v>30</v>
      </c>
      <c r="D2" s="35" t="s">
        <v>31</v>
      </c>
      <c r="E2" s="35" t="s">
        <v>32</v>
      </c>
      <c r="F2" s="35" t="s">
        <v>33</v>
      </c>
      <c r="G2" s="10"/>
      <c r="H2" s="10">
        <v>0</v>
      </c>
      <c r="I2" s="10"/>
    </row>
    <row r="3" spans="1:9">
      <c r="A3" s="35">
        <v>2</v>
      </c>
      <c r="B3" s="35">
        <v>2015.1</v>
      </c>
      <c r="C3" s="35" t="s">
        <v>34</v>
      </c>
      <c r="D3" s="35" t="s">
        <v>35</v>
      </c>
      <c r="E3" s="35" t="s">
        <v>32</v>
      </c>
      <c r="F3" s="35" t="s">
        <v>33</v>
      </c>
      <c r="G3" s="10"/>
      <c r="H3" s="10">
        <v>1</v>
      </c>
      <c r="I3" s="10"/>
    </row>
    <row r="4" spans="1:9">
      <c r="A4" s="35">
        <v>3</v>
      </c>
      <c r="B4" s="35">
        <v>2016.5</v>
      </c>
      <c r="C4" s="35" t="s">
        <v>36</v>
      </c>
      <c r="D4" s="35" t="s">
        <v>35</v>
      </c>
      <c r="E4" s="35" t="s">
        <v>32</v>
      </c>
      <c r="F4" s="35" t="s">
        <v>33</v>
      </c>
      <c r="G4" s="10"/>
      <c r="H4" s="10">
        <v>3</v>
      </c>
      <c r="I4" s="10"/>
    </row>
    <row r="5" spans="1:9">
      <c r="A5" s="35">
        <v>4</v>
      </c>
      <c r="B5" s="35" t="s">
        <v>37</v>
      </c>
      <c r="C5" s="35" t="s">
        <v>38</v>
      </c>
      <c r="D5" s="35" t="s">
        <v>35</v>
      </c>
      <c r="E5" s="35" t="s">
        <v>32</v>
      </c>
      <c r="F5" s="35" t="s">
        <v>33</v>
      </c>
      <c r="G5" s="10"/>
      <c r="H5" s="10">
        <v>3</v>
      </c>
      <c r="I5" s="10"/>
    </row>
    <row r="6" spans="1:9">
      <c r="A6" s="35">
        <v>5</v>
      </c>
      <c r="B6" s="35" t="s">
        <v>37</v>
      </c>
      <c r="C6" s="35" t="s">
        <v>39</v>
      </c>
      <c r="D6" s="35" t="s">
        <v>35</v>
      </c>
      <c r="E6" s="35" t="s">
        <v>32</v>
      </c>
      <c r="F6" s="35" t="s">
        <v>33</v>
      </c>
      <c r="G6" s="10"/>
      <c r="H6" s="10">
        <v>5</v>
      </c>
      <c r="I6" s="10"/>
    </row>
    <row r="7" spans="1:9">
      <c r="A7" s="35">
        <v>6</v>
      </c>
      <c r="B7" s="35" t="s">
        <v>37</v>
      </c>
      <c r="C7" s="35" t="s">
        <v>40</v>
      </c>
      <c r="D7" s="35" t="s">
        <v>35</v>
      </c>
      <c r="E7" s="35" t="s">
        <v>32</v>
      </c>
      <c r="F7" s="35" t="s">
        <v>33</v>
      </c>
      <c r="G7" s="10"/>
      <c r="H7" s="10">
        <v>4</v>
      </c>
      <c r="I7" s="10"/>
    </row>
    <row r="8" spans="1:9">
      <c r="A8" s="35">
        <v>7</v>
      </c>
      <c r="B8" s="35">
        <v>2016.12</v>
      </c>
      <c r="C8" s="35" t="s">
        <v>41</v>
      </c>
      <c r="D8" s="35" t="s">
        <v>42</v>
      </c>
      <c r="E8" s="35" t="s">
        <v>32</v>
      </c>
      <c r="F8" s="35" t="s">
        <v>33</v>
      </c>
      <c r="G8" s="10"/>
      <c r="H8" s="10">
        <v>0.5</v>
      </c>
      <c r="I8" s="10"/>
    </row>
    <row r="9" spans="1:9">
      <c r="A9" s="35">
        <v>8</v>
      </c>
      <c r="B9" s="35">
        <v>2017.4</v>
      </c>
      <c r="C9" s="35" t="s">
        <v>43</v>
      </c>
      <c r="D9" s="35" t="s">
        <v>35</v>
      </c>
      <c r="E9" s="35" t="s">
        <v>32</v>
      </c>
      <c r="F9" s="35" t="s">
        <v>33</v>
      </c>
      <c r="G9" s="10"/>
      <c r="H9" s="10">
        <v>4</v>
      </c>
      <c r="I9" s="10"/>
    </row>
    <row r="10" spans="1:9">
      <c r="A10" s="35">
        <v>9</v>
      </c>
      <c r="B10" s="35">
        <v>2017.12</v>
      </c>
      <c r="C10" s="35" t="s">
        <v>44</v>
      </c>
      <c r="D10" s="35" t="s">
        <v>35</v>
      </c>
      <c r="E10" s="35" t="s">
        <v>32</v>
      </c>
      <c r="F10" s="35" t="s">
        <v>33</v>
      </c>
      <c r="G10" s="10"/>
      <c r="H10" s="10">
        <v>4</v>
      </c>
      <c r="I10" s="10"/>
    </row>
    <row r="11" spans="1:9">
      <c r="A11" s="35">
        <v>10</v>
      </c>
      <c r="B11" s="35">
        <v>2017.12</v>
      </c>
      <c r="C11" s="35" t="s">
        <v>45</v>
      </c>
      <c r="D11" s="35" t="s">
        <v>46</v>
      </c>
      <c r="E11" s="35" t="s">
        <v>32</v>
      </c>
      <c r="F11" s="35" t="s">
        <v>33</v>
      </c>
      <c r="G11" s="10"/>
      <c r="H11" s="10">
        <v>0</v>
      </c>
      <c r="I11" s="10"/>
    </row>
    <row r="12" spans="1:9">
      <c r="A12" s="35">
        <v>11</v>
      </c>
      <c r="B12" s="35">
        <v>2017.12</v>
      </c>
      <c r="C12" s="35" t="s">
        <v>47</v>
      </c>
      <c r="D12" s="35" t="s">
        <v>35</v>
      </c>
      <c r="E12" s="35" t="s">
        <v>32</v>
      </c>
      <c r="F12" s="35" t="s">
        <v>33</v>
      </c>
      <c r="G12" s="10"/>
      <c r="H12" s="10">
        <v>4</v>
      </c>
      <c r="I12" s="10"/>
    </row>
    <row r="13" spans="1:9">
      <c r="A13" s="35">
        <v>12</v>
      </c>
      <c r="B13" s="35">
        <v>2017.12</v>
      </c>
      <c r="C13" s="35" t="s">
        <v>48</v>
      </c>
      <c r="D13" s="35" t="s">
        <v>35</v>
      </c>
      <c r="E13" s="35" t="s">
        <v>32</v>
      </c>
      <c r="F13" s="35" t="s">
        <v>33</v>
      </c>
      <c r="G13" s="10"/>
      <c r="H13" s="10">
        <v>5</v>
      </c>
      <c r="I13" s="10"/>
    </row>
    <row r="14" spans="1:9">
      <c r="A14" s="35">
        <v>13</v>
      </c>
      <c r="B14" s="35">
        <v>2017.12</v>
      </c>
      <c r="C14" s="35" t="s">
        <v>49</v>
      </c>
      <c r="D14" s="35" t="s">
        <v>50</v>
      </c>
      <c r="E14" s="35" t="s">
        <v>32</v>
      </c>
      <c r="F14" s="35" t="s">
        <v>33</v>
      </c>
      <c r="G14" s="10"/>
      <c r="H14" s="10">
        <v>1</v>
      </c>
      <c r="I14" s="10"/>
    </row>
    <row r="15" spans="1:9">
      <c r="A15" s="35">
        <v>14</v>
      </c>
      <c r="B15" s="35" t="s">
        <v>51</v>
      </c>
      <c r="C15" s="35" t="s">
        <v>52</v>
      </c>
      <c r="D15" s="35" t="s">
        <v>53</v>
      </c>
      <c r="E15" s="35" t="s">
        <v>32</v>
      </c>
      <c r="F15" s="35" t="s">
        <v>33</v>
      </c>
      <c r="G15" s="10"/>
      <c r="H15" s="10">
        <v>0</v>
      </c>
      <c r="I15" s="10"/>
    </row>
    <row r="16" spans="1:9">
      <c r="A16" s="35">
        <v>15</v>
      </c>
      <c r="B16" s="35">
        <v>2018.5</v>
      </c>
      <c r="C16" s="35" t="s">
        <v>54</v>
      </c>
      <c r="D16" s="35" t="s">
        <v>35</v>
      </c>
      <c r="E16" s="35" t="s">
        <v>32</v>
      </c>
      <c r="F16" s="35" t="s">
        <v>33</v>
      </c>
      <c r="G16" s="10"/>
      <c r="H16" s="10">
        <v>3</v>
      </c>
      <c r="I16" s="10"/>
    </row>
    <row r="17" spans="1:9">
      <c r="A17" s="35">
        <v>16</v>
      </c>
      <c r="B17" s="35">
        <v>2018.6</v>
      </c>
      <c r="C17" s="35" t="s">
        <v>55</v>
      </c>
      <c r="D17" s="35" t="s">
        <v>56</v>
      </c>
      <c r="E17" s="35" t="s">
        <v>32</v>
      </c>
      <c r="F17" s="35" t="s">
        <v>33</v>
      </c>
      <c r="G17" s="10"/>
      <c r="H17" s="10">
        <v>4</v>
      </c>
      <c r="I17" s="10"/>
    </row>
    <row r="18" spans="1:9">
      <c r="A18" s="35">
        <v>17</v>
      </c>
      <c r="B18" s="35">
        <v>2018.11</v>
      </c>
      <c r="C18" s="35" t="s">
        <v>57</v>
      </c>
      <c r="D18" s="35" t="s">
        <v>35</v>
      </c>
      <c r="E18" s="35" t="s">
        <v>32</v>
      </c>
      <c r="F18" s="35" t="s">
        <v>58</v>
      </c>
      <c r="G18" s="10"/>
      <c r="H18" s="10">
        <v>4</v>
      </c>
      <c r="I18" s="10"/>
    </row>
    <row r="19" spans="1:9">
      <c r="A19" s="35">
        <v>18</v>
      </c>
      <c r="B19" s="35">
        <v>2018.11</v>
      </c>
      <c r="C19" s="35" t="s">
        <v>59</v>
      </c>
      <c r="D19" s="35" t="s">
        <v>35</v>
      </c>
      <c r="E19" s="35" t="s">
        <v>32</v>
      </c>
      <c r="F19" s="35" t="s">
        <v>58</v>
      </c>
      <c r="G19" s="10"/>
      <c r="H19" s="10">
        <v>5</v>
      </c>
      <c r="I19" s="10"/>
    </row>
    <row r="20" spans="8:8">
      <c r="H20" s="8">
        <f>SUM(H2:H19)</f>
        <v>50.5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13" sqref="C13"/>
    </sheetView>
  </sheetViews>
  <sheetFormatPr defaultColWidth="9" defaultRowHeight="13.5"/>
  <cols>
    <col min="1" max="1" width="7.66666666666667" customWidth="1"/>
    <col min="2" max="2" width="12.8333333333333" customWidth="1"/>
    <col min="3" max="3" width="34.375" customWidth="1"/>
    <col min="4" max="4" width="36.375" customWidth="1"/>
    <col min="5" max="5" width="12.8333333333333" customWidth="1"/>
    <col min="6" max="6" width="12.6666666666667" customWidth="1"/>
    <col min="7" max="7" width="10.5" customWidth="1"/>
    <col min="8" max="8" width="12.8333333333333" customWidth="1"/>
    <col min="9" max="9" width="15.375" customWidth="1"/>
  </cols>
  <sheetData>
    <row r="1" ht="14.25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4">
        <v>1</v>
      </c>
      <c r="B2" s="34">
        <v>2015.1</v>
      </c>
      <c r="C2" s="5" t="s">
        <v>60</v>
      </c>
      <c r="D2" s="5" t="s">
        <v>61</v>
      </c>
      <c r="E2" s="5" t="s">
        <v>32</v>
      </c>
      <c r="F2" s="5" t="s">
        <v>33</v>
      </c>
      <c r="G2" s="21"/>
      <c r="H2" s="21">
        <v>1</v>
      </c>
      <c r="I2" s="21"/>
    </row>
    <row r="3" spans="1:9">
      <c r="A3" s="4">
        <v>2</v>
      </c>
      <c r="B3" s="5">
        <v>2016.3</v>
      </c>
      <c r="C3" s="5" t="s">
        <v>62</v>
      </c>
      <c r="D3" s="5" t="s">
        <v>63</v>
      </c>
      <c r="E3" s="5" t="s">
        <v>32</v>
      </c>
      <c r="F3" s="5" t="s">
        <v>33</v>
      </c>
      <c r="G3" s="21"/>
      <c r="H3" s="21">
        <v>5</v>
      </c>
      <c r="I3" s="21"/>
    </row>
    <row r="4" spans="1:9">
      <c r="A4" s="4">
        <v>3</v>
      </c>
      <c r="B4" s="5">
        <v>2016.5</v>
      </c>
      <c r="C4" s="5" t="s">
        <v>64</v>
      </c>
      <c r="D4" s="5" t="s">
        <v>35</v>
      </c>
      <c r="E4" s="5" t="s">
        <v>32</v>
      </c>
      <c r="F4" s="5" t="s">
        <v>33</v>
      </c>
      <c r="G4" s="21"/>
      <c r="H4" s="21">
        <v>4</v>
      </c>
      <c r="I4" s="21"/>
    </row>
    <row r="5" spans="1:9">
      <c r="A5" s="4">
        <v>4</v>
      </c>
      <c r="B5" s="5">
        <v>2016.6</v>
      </c>
      <c r="C5" s="5" t="s">
        <v>65</v>
      </c>
      <c r="D5" s="5" t="s">
        <v>50</v>
      </c>
      <c r="E5" s="5" t="s">
        <v>32</v>
      </c>
      <c r="F5" s="5" t="s">
        <v>33</v>
      </c>
      <c r="G5" s="21"/>
      <c r="H5" s="21">
        <v>1</v>
      </c>
      <c r="I5" s="21"/>
    </row>
    <row r="6" spans="1:9">
      <c r="A6" s="4">
        <v>5</v>
      </c>
      <c r="B6" s="5">
        <v>2016.9</v>
      </c>
      <c r="C6" s="5" t="s">
        <v>66</v>
      </c>
      <c r="D6" s="5" t="s">
        <v>46</v>
      </c>
      <c r="E6" s="5" t="s">
        <v>32</v>
      </c>
      <c r="F6" s="5" t="s">
        <v>33</v>
      </c>
      <c r="G6" s="21"/>
      <c r="H6" s="21">
        <v>1</v>
      </c>
      <c r="I6" s="21"/>
    </row>
    <row r="7" spans="1:9">
      <c r="A7" s="4">
        <v>6</v>
      </c>
      <c r="B7" s="5">
        <v>2016.9</v>
      </c>
      <c r="C7" s="5" t="s">
        <v>62</v>
      </c>
      <c r="D7" s="5" t="s">
        <v>63</v>
      </c>
      <c r="E7" s="5" t="s">
        <v>32</v>
      </c>
      <c r="F7" s="5" t="s">
        <v>33</v>
      </c>
      <c r="G7" s="21"/>
      <c r="H7" s="21">
        <v>5</v>
      </c>
      <c r="I7" s="21"/>
    </row>
    <row r="8" spans="1:9">
      <c r="A8" s="4">
        <v>7</v>
      </c>
      <c r="B8" s="5">
        <v>2016.11</v>
      </c>
      <c r="C8" s="5" t="s">
        <v>67</v>
      </c>
      <c r="D8" s="5" t="s">
        <v>35</v>
      </c>
      <c r="E8" s="5" t="s">
        <v>32</v>
      </c>
      <c r="F8" s="5" t="s">
        <v>33</v>
      </c>
      <c r="G8" s="21"/>
      <c r="H8" s="21">
        <v>4</v>
      </c>
      <c r="I8" s="21"/>
    </row>
    <row r="9" spans="1:9">
      <c r="A9" s="4">
        <v>8</v>
      </c>
      <c r="B9" s="5">
        <v>2016.11</v>
      </c>
      <c r="C9" s="5" t="s">
        <v>68</v>
      </c>
      <c r="D9" s="5" t="s">
        <v>35</v>
      </c>
      <c r="E9" s="5" t="s">
        <v>32</v>
      </c>
      <c r="F9" s="5" t="s">
        <v>33</v>
      </c>
      <c r="G9" s="21"/>
      <c r="H9" s="21">
        <v>4</v>
      </c>
      <c r="I9" s="21"/>
    </row>
    <row r="10" spans="1:9">
      <c r="A10" s="4">
        <v>9</v>
      </c>
      <c r="B10" s="5">
        <v>2016.12</v>
      </c>
      <c r="C10" s="5" t="s">
        <v>69</v>
      </c>
      <c r="D10" s="5" t="s">
        <v>70</v>
      </c>
      <c r="E10" s="5" t="s">
        <v>32</v>
      </c>
      <c r="F10" s="5" t="s">
        <v>33</v>
      </c>
      <c r="G10" s="21"/>
      <c r="H10" s="21">
        <v>1</v>
      </c>
      <c r="I10" s="21"/>
    </row>
    <row r="11" spans="1:9">
      <c r="A11" s="4">
        <v>10</v>
      </c>
      <c r="B11" s="5">
        <v>2017.5</v>
      </c>
      <c r="C11" s="5" t="s">
        <v>71</v>
      </c>
      <c r="D11" s="5" t="s">
        <v>56</v>
      </c>
      <c r="E11" s="5" t="s">
        <v>32</v>
      </c>
      <c r="F11" s="5" t="s">
        <v>33</v>
      </c>
      <c r="G11" s="10"/>
      <c r="H11" s="4">
        <v>4</v>
      </c>
      <c r="I11" s="10"/>
    </row>
    <row r="12" spans="1:9">
      <c r="A12" s="4">
        <v>11</v>
      </c>
      <c r="B12" s="5">
        <v>2017.12</v>
      </c>
      <c r="C12" s="5" t="s">
        <v>72</v>
      </c>
      <c r="D12" s="5" t="s">
        <v>50</v>
      </c>
      <c r="E12" s="5" t="s">
        <v>32</v>
      </c>
      <c r="F12" s="5" t="s">
        <v>33</v>
      </c>
      <c r="G12" s="10"/>
      <c r="H12" s="4">
        <v>0</v>
      </c>
      <c r="I12" s="15" t="s">
        <v>73</v>
      </c>
    </row>
    <row r="13" spans="1:9">
      <c r="A13" s="4">
        <v>12</v>
      </c>
      <c r="B13" s="5">
        <v>2017.12</v>
      </c>
      <c r="C13" s="5" t="s">
        <v>74</v>
      </c>
      <c r="D13" s="5" t="s">
        <v>75</v>
      </c>
      <c r="E13" s="5" t="s">
        <v>32</v>
      </c>
      <c r="F13" s="5" t="s">
        <v>33</v>
      </c>
      <c r="G13" s="10"/>
      <c r="H13" s="4">
        <v>0</v>
      </c>
      <c r="I13" s="10"/>
    </row>
    <row r="14" spans="1:9">
      <c r="A14" s="4">
        <v>13</v>
      </c>
      <c r="B14" s="5">
        <v>2017.12</v>
      </c>
      <c r="C14" s="5" t="s">
        <v>76</v>
      </c>
      <c r="D14" s="5" t="s">
        <v>35</v>
      </c>
      <c r="E14" s="5" t="s">
        <v>32</v>
      </c>
      <c r="F14" s="5" t="s">
        <v>33</v>
      </c>
      <c r="G14" s="10"/>
      <c r="H14" s="4">
        <v>4</v>
      </c>
      <c r="I14" s="10"/>
    </row>
    <row r="15" spans="1:9">
      <c r="A15" s="4">
        <v>14</v>
      </c>
      <c r="B15" s="5">
        <v>2017.12</v>
      </c>
      <c r="C15" s="5" t="s">
        <v>77</v>
      </c>
      <c r="D15" s="5" t="s">
        <v>35</v>
      </c>
      <c r="E15" s="5" t="s">
        <v>32</v>
      </c>
      <c r="F15" s="5" t="s">
        <v>33</v>
      </c>
      <c r="G15" s="10"/>
      <c r="H15" s="4">
        <v>0</v>
      </c>
      <c r="I15" s="6" t="s">
        <v>78</v>
      </c>
    </row>
    <row r="16" spans="1:9">
      <c r="A16" s="4">
        <v>15</v>
      </c>
      <c r="B16" s="5">
        <v>2018.1</v>
      </c>
      <c r="C16" s="5" t="s">
        <v>79</v>
      </c>
      <c r="D16" s="5" t="s">
        <v>53</v>
      </c>
      <c r="E16" s="5" t="s">
        <v>32</v>
      </c>
      <c r="F16" s="5" t="s">
        <v>33</v>
      </c>
      <c r="G16" s="10"/>
      <c r="H16" s="4">
        <v>0</v>
      </c>
      <c r="I16" s="5"/>
    </row>
    <row r="17" spans="1:9">
      <c r="A17" s="4">
        <v>16</v>
      </c>
      <c r="B17" s="5">
        <v>2018.5</v>
      </c>
      <c r="C17" s="5" t="s">
        <v>80</v>
      </c>
      <c r="D17" s="5" t="s">
        <v>81</v>
      </c>
      <c r="E17" s="5" t="s">
        <v>32</v>
      </c>
      <c r="F17" s="5" t="s">
        <v>33</v>
      </c>
      <c r="G17" s="10"/>
      <c r="H17" s="4">
        <v>5</v>
      </c>
      <c r="I17" s="5"/>
    </row>
    <row r="18" spans="1:9">
      <c r="A18" s="4">
        <v>17</v>
      </c>
      <c r="B18" s="5">
        <v>2018.6</v>
      </c>
      <c r="C18" s="5" t="s">
        <v>82</v>
      </c>
      <c r="D18" s="5" t="s">
        <v>56</v>
      </c>
      <c r="E18" s="5" t="s">
        <v>32</v>
      </c>
      <c r="F18" s="5" t="s">
        <v>33</v>
      </c>
      <c r="G18" s="10"/>
      <c r="H18" s="4">
        <v>0</v>
      </c>
      <c r="I18" s="5" t="s">
        <v>83</v>
      </c>
    </row>
    <row r="19" spans="1:9">
      <c r="A19" s="4">
        <v>18</v>
      </c>
      <c r="B19" s="5">
        <v>2018.6</v>
      </c>
      <c r="C19" s="5" t="s">
        <v>84</v>
      </c>
      <c r="D19" s="5" t="s">
        <v>56</v>
      </c>
      <c r="E19" s="5" t="s">
        <v>32</v>
      </c>
      <c r="F19" s="5" t="s">
        <v>33</v>
      </c>
      <c r="G19" s="10"/>
      <c r="H19" s="4">
        <v>4</v>
      </c>
      <c r="I19" s="5"/>
    </row>
    <row r="20" spans="1:9">
      <c r="A20" s="4">
        <v>19</v>
      </c>
      <c r="B20" s="5">
        <v>2018.6</v>
      </c>
      <c r="C20" s="5" t="s">
        <v>85</v>
      </c>
      <c r="D20" s="5" t="s">
        <v>86</v>
      </c>
      <c r="E20" s="5" t="s">
        <v>32</v>
      </c>
      <c r="F20" s="5" t="s">
        <v>33</v>
      </c>
      <c r="G20" s="10"/>
      <c r="H20" s="4">
        <v>1</v>
      </c>
      <c r="I20" s="5"/>
    </row>
    <row r="21" spans="1:9">
      <c r="A21" s="4">
        <v>20</v>
      </c>
      <c r="B21" s="5">
        <v>2018</v>
      </c>
      <c r="C21" s="5" t="s">
        <v>87</v>
      </c>
      <c r="D21" s="5" t="s">
        <v>35</v>
      </c>
      <c r="E21" s="5" t="s">
        <v>32</v>
      </c>
      <c r="F21" s="5" t="s">
        <v>88</v>
      </c>
      <c r="G21" s="10"/>
      <c r="H21" s="4">
        <v>4</v>
      </c>
      <c r="I21" s="5"/>
    </row>
    <row r="22" spans="1:9">
      <c r="A22" s="4">
        <v>21</v>
      </c>
      <c r="B22" s="5">
        <v>2018</v>
      </c>
      <c r="C22" s="5" t="s">
        <v>89</v>
      </c>
      <c r="D22" s="5" t="s">
        <v>35</v>
      </c>
      <c r="E22" s="5" t="s">
        <v>32</v>
      </c>
      <c r="F22" s="5" t="s">
        <v>88</v>
      </c>
      <c r="G22" s="10"/>
      <c r="H22" s="4">
        <v>0</v>
      </c>
      <c r="I22" s="6" t="s">
        <v>78</v>
      </c>
    </row>
    <row r="23" spans="8:8">
      <c r="H23" s="8">
        <f>SUM(H2:H22)</f>
        <v>48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H18" sqref="H18"/>
    </sheetView>
  </sheetViews>
  <sheetFormatPr defaultColWidth="9" defaultRowHeight="13.5"/>
  <cols>
    <col min="2" max="2" width="14.875" customWidth="1"/>
    <col min="3" max="3" width="30.5" customWidth="1"/>
    <col min="4" max="4" width="22.25" customWidth="1"/>
    <col min="5" max="5" width="14.375" customWidth="1"/>
    <col min="6" max="6" width="16" customWidth="1"/>
  </cols>
  <sheetData>
    <row r="1" spans="1:9">
      <c r="A1" s="30" t="s">
        <v>1</v>
      </c>
      <c r="B1" s="30" t="s">
        <v>24</v>
      </c>
      <c r="C1" s="30" t="s">
        <v>25</v>
      </c>
      <c r="D1" s="30" t="s">
        <v>26</v>
      </c>
      <c r="E1" s="30" t="s">
        <v>27</v>
      </c>
      <c r="F1" s="30" t="s">
        <v>28</v>
      </c>
      <c r="G1" s="3" t="s">
        <v>5</v>
      </c>
      <c r="H1" s="3" t="s">
        <v>4</v>
      </c>
      <c r="I1" s="3" t="s">
        <v>29</v>
      </c>
    </row>
    <row r="2" spans="1:9">
      <c r="A2" s="6">
        <v>1</v>
      </c>
      <c r="B2" s="6">
        <v>2015.1</v>
      </c>
      <c r="C2" s="6" t="s">
        <v>90</v>
      </c>
      <c r="D2" s="6" t="s">
        <v>91</v>
      </c>
      <c r="E2" s="6" t="s">
        <v>32</v>
      </c>
      <c r="F2" s="6" t="s">
        <v>33</v>
      </c>
      <c r="G2" s="10"/>
      <c r="H2" s="10">
        <v>1</v>
      </c>
      <c r="I2" s="10"/>
    </row>
    <row r="3" spans="1:9">
      <c r="A3" s="6">
        <v>2</v>
      </c>
      <c r="B3" s="6">
        <v>2016.5</v>
      </c>
      <c r="C3" s="6" t="s">
        <v>92</v>
      </c>
      <c r="D3" s="6" t="s">
        <v>35</v>
      </c>
      <c r="E3" s="6" t="s">
        <v>32</v>
      </c>
      <c r="F3" s="6" t="s">
        <v>33</v>
      </c>
      <c r="G3" s="10"/>
      <c r="H3" s="10">
        <v>4</v>
      </c>
      <c r="I3" s="10"/>
    </row>
    <row r="4" spans="1:9">
      <c r="A4" s="6">
        <v>3</v>
      </c>
      <c r="B4" s="31">
        <v>2016.1</v>
      </c>
      <c r="C4" s="6" t="s">
        <v>93</v>
      </c>
      <c r="D4" s="6" t="s">
        <v>91</v>
      </c>
      <c r="E4" s="6" t="s">
        <v>32</v>
      </c>
      <c r="F4" s="6" t="s">
        <v>33</v>
      </c>
      <c r="G4" s="10"/>
      <c r="H4" s="10">
        <v>1</v>
      </c>
      <c r="I4" s="10"/>
    </row>
    <row r="5" spans="1:9">
      <c r="A5" s="6">
        <v>4</v>
      </c>
      <c r="B5" s="6">
        <v>2016.11</v>
      </c>
      <c r="C5" s="6" t="s">
        <v>94</v>
      </c>
      <c r="D5" s="6" t="s">
        <v>35</v>
      </c>
      <c r="E5" s="6" t="s">
        <v>32</v>
      </c>
      <c r="F5" s="6" t="s">
        <v>33</v>
      </c>
      <c r="G5" s="10"/>
      <c r="H5" s="10">
        <v>5</v>
      </c>
      <c r="I5" s="10"/>
    </row>
    <row r="6" spans="1:9">
      <c r="A6" s="6">
        <v>5</v>
      </c>
      <c r="B6" s="6">
        <v>2016.11</v>
      </c>
      <c r="C6" s="6" t="s">
        <v>95</v>
      </c>
      <c r="D6" s="6" t="s">
        <v>35</v>
      </c>
      <c r="E6" s="6" t="s">
        <v>32</v>
      </c>
      <c r="F6" s="6" t="s">
        <v>33</v>
      </c>
      <c r="G6" s="10"/>
      <c r="H6" s="10">
        <v>4</v>
      </c>
      <c r="I6" s="10"/>
    </row>
    <row r="7" spans="1:9">
      <c r="A7" s="6">
        <v>6</v>
      </c>
      <c r="B7" s="6">
        <v>2016.12</v>
      </c>
      <c r="C7" s="6" t="s">
        <v>96</v>
      </c>
      <c r="D7" s="6" t="s">
        <v>46</v>
      </c>
      <c r="E7" s="6" t="s">
        <v>32</v>
      </c>
      <c r="F7" s="6" t="s">
        <v>33</v>
      </c>
      <c r="G7" s="10"/>
      <c r="H7" s="10">
        <v>0</v>
      </c>
      <c r="I7" s="10"/>
    </row>
    <row r="8" spans="1:9">
      <c r="A8" s="6">
        <v>7</v>
      </c>
      <c r="B8" s="6">
        <v>2017.4</v>
      </c>
      <c r="C8" s="6" t="s">
        <v>97</v>
      </c>
      <c r="D8" s="6" t="s">
        <v>35</v>
      </c>
      <c r="E8" s="6" t="s">
        <v>32</v>
      </c>
      <c r="F8" s="6" t="s">
        <v>33</v>
      </c>
      <c r="G8" s="10"/>
      <c r="H8" s="10">
        <v>4</v>
      </c>
      <c r="I8" s="10"/>
    </row>
    <row r="9" spans="1:9">
      <c r="A9" s="6">
        <v>8</v>
      </c>
      <c r="B9" s="6">
        <v>2017.6</v>
      </c>
      <c r="C9" s="6" t="s">
        <v>98</v>
      </c>
      <c r="D9" s="6" t="s">
        <v>50</v>
      </c>
      <c r="E9" s="6" t="s">
        <v>32</v>
      </c>
      <c r="F9" s="6" t="s">
        <v>33</v>
      </c>
      <c r="G9" s="10"/>
      <c r="H9" s="10">
        <v>1</v>
      </c>
      <c r="I9" s="10"/>
    </row>
    <row r="10" spans="1:9">
      <c r="A10" s="6">
        <v>9</v>
      </c>
      <c r="B10" s="31">
        <v>2017.1</v>
      </c>
      <c r="C10" s="6" t="s">
        <v>99</v>
      </c>
      <c r="D10" s="6" t="s">
        <v>35</v>
      </c>
      <c r="E10" s="6" t="s">
        <v>32</v>
      </c>
      <c r="F10" s="6" t="s">
        <v>33</v>
      </c>
      <c r="G10" s="10"/>
      <c r="H10" s="10">
        <v>4</v>
      </c>
      <c r="I10" s="10"/>
    </row>
    <row r="11" spans="1:9">
      <c r="A11" s="6">
        <v>10</v>
      </c>
      <c r="B11" s="31">
        <v>2017.1</v>
      </c>
      <c r="C11" s="6" t="s">
        <v>100</v>
      </c>
      <c r="D11" s="6" t="s">
        <v>91</v>
      </c>
      <c r="E11" s="6" t="s">
        <v>32</v>
      </c>
      <c r="F11" s="6" t="s">
        <v>33</v>
      </c>
      <c r="G11" s="10"/>
      <c r="H11" s="10">
        <v>1</v>
      </c>
      <c r="I11" s="10"/>
    </row>
    <row r="12" spans="1:9">
      <c r="A12" s="6">
        <v>11</v>
      </c>
      <c r="B12" s="31">
        <v>2017.11</v>
      </c>
      <c r="C12" s="6" t="s">
        <v>101</v>
      </c>
      <c r="D12" s="6" t="s">
        <v>35</v>
      </c>
      <c r="E12" s="6" t="s">
        <v>32</v>
      </c>
      <c r="F12" s="6" t="s">
        <v>102</v>
      </c>
      <c r="G12" s="10"/>
      <c r="H12" s="10">
        <v>4</v>
      </c>
      <c r="I12" s="10"/>
    </row>
    <row r="13" spans="1:9">
      <c r="A13" s="6">
        <v>12</v>
      </c>
      <c r="B13" s="6">
        <v>2017.12</v>
      </c>
      <c r="C13" s="6" t="s">
        <v>103</v>
      </c>
      <c r="D13" s="6" t="s">
        <v>35</v>
      </c>
      <c r="E13" s="6" t="s">
        <v>32</v>
      </c>
      <c r="F13" s="6" t="s">
        <v>33</v>
      </c>
      <c r="G13" s="10"/>
      <c r="H13" s="10">
        <v>5</v>
      </c>
      <c r="I13" s="10"/>
    </row>
    <row r="14" spans="1:9">
      <c r="A14" s="6">
        <v>13</v>
      </c>
      <c r="B14" s="6">
        <v>2017.12</v>
      </c>
      <c r="C14" s="6" t="s">
        <v>104</v>
      </c>
      <c r="D14" s="6" t="s">
        <v>46</v>
      </c>
      <c r="E14" s="6" t="s">
        <v>32</v>
      </c>
      <c r="F14" s="6" t="s">
        <v>33</v>
      </c>
      <c r="G14" s="10"/>
      <c r="H14" s="10">
        <v>0</v>
      </c>
      <c r="I14" s="10"/>
    </row>
    <row r="15" spans="1:9">
      <c r="A15" s="6">
        <v>14</v>
      </c>
      <c r="B15" s="6">
        <v>2018.5</v>
      </c>
      <c r="C15" s="6" t="s">
        <v>105</v>
      </c>
      <c r="D15" s="6" t="s">
        <v>35</v>
      </c>
      <c r="E15" s="6" t="s">
        <v>32</v>
      </c>
      <c r="F15" s="6" t="s">
        <v>33</v>
      </c>
      <c r="G15" s="10"/>
      <c r="H15" s="32">
        <v>4</v>
      </c>
      <c r="I15" s="10"/>
    </row>
    <row r="16" spans="1:9">
      <c r="A16" s="6">
        <v>15</v>
      </c>
      <c r="B16" s="31">
        <v>2018.1</v>
      </c>
      <c r="C16" s="31" t="s">
        <v>106</v>
      </c>
      <c r="D16" s="33" t="s">
        <v>91</v>
      </c>
      <c r="E16" s="6" t="s">
        <v>32</v>
      </c>
      <c r="F16" s="6" t="s">
        <v>33</v>
      </c>
      <c r="G16" s="10"/>
      <c r="H16" s="10">
        <v>1</v>
      </c>
      <c r="I16" s="10"/>
    </row>
    <row r="17" spans="1:9">
      <c r="A17" s="33">
        <v>16</v>
      </c>
      <c r="B17" s="31">
        <v>2018.1</v>
      </c>
      <c r="C17" s="31" t="s">
        <v>107</v>
      </c>
      <c r="D17" s="33" t="s">
        <v>35</v>
      </c>
      <c r="E17" s="6" t="s">
        <v>32</v>
      </c>
      <c r="F17" s="6" t="s">
        <v>102</v>
      </c>
      <c r="G17" s="10"/>
      <c r="H17" s="10">
        <v>4</v>
      </c>
      <c r="I17" s="10"/>
    </row>
    <row r="18" spans="8:8">
      <c r="H18" s="8">
        <f>SUM(H2:H17)</f>
        <v>43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H15" sqref="H15"/>
    </sheetView>
  </sheetViews>
  <sheetFormatPr defaultColWidth="9" defaultRowHeight="13.5"/>
  <cols>
    <col min="1" max="1" width="7.66666666666667" customWidth="1"/>
    <col min="2" max="2" width="12.8333333333333" customWidth="1"/>
    <col min="3" max="3" width="35.1666666666667" customWidth="1"/>
    <col min="4" max="4" width="29.5" customWidth="1"/>
    <col min="5" max="5" width="12.8333333333333" customWidth="1"/>
    <col min="6" max="6" width="18.3333333333333" customWidth="1"/>
    <col min="7" max="9" width="12.8333333333333" customWidth="1"/>
  </cols>
  <sheetData>
    <row r="1" ht="14.25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5">
        <v>1</v>
      </c>
      <c r="B2" s="5">
        <v>2016.5</v>
      </c>
      <c r="C2" s="5" t="s">
        <v>108</v>
      </c>
      <c r="D2" s="5" t="s">
        <v>35</v>
      </c>
      <c r="E2" s="5" t="s">
        <v>32</v>
      </c>
      <c r="F2" s="5" t="s">
        <v>88</v>
      </c>
      <c r="G2" s="6"/>
      <c r="H2" s="6">
        <v>4</v>
      </c>
      <c r="I2" s="6"/>
    </row>
    <row r="3" spans="1:9">
      <c r="A3" s="5">
        <v>2</v>
      </c>
      <c r="B3" s="5">
        <v>2016.5</v>
      </c>
      <c r="C3" s="5" t="s">
        <v>109</v>
      </c>
      <c r="D3" s="5" t="s">
        <v>35</v>
      </c>
      <c r="E3" s="5" t="s">
        <v>32</v>
      </c>
      <c r="F3" s="5" t="s">
        <v>110</v>
      </c>
      <c r="G3" s="6"/>
      <c r="H3" s="6">
        <v>3</v>
      </c>
      <c r="I3" s="6"/>
    </row>
    <row r="4" spans="1:9">
      <c r="A4" s="27">
        <v>3</v>
      </c>
      <c r="B4" s="5">
        <v>2016.6</v>
      </c>
      <c r="C4" s="5" t="s">
        <v>49</v>
      </c>
      <c r="D4" s="5" t="s">
        <v>50</v>
      </c>
      <c r="E4" s="5" t="s">
        <v>32</v>
      </c>
      <c r="F4" s="28" t="s">
        <v>110</v>
      </c>
      <c r="G4" s="6"/>
      <c r="H4" s="6">
        <v>1</v>
      </c>
      <c r="I4" s="6"/>
    </row>
    <row r="5" spans="1:9">
      <c r="A5" s="27">
        <v>4</v>
      </c>
      <c r="B5" s="5">
        <v>2016.11</v>
      </c>
      <c r="C5" s="5" t="s">
        <v>111</v>
      </c>
      <c r="D5" s="5" t="s">
        <v>35</v>
      </c>
      <c r="E5" s="5" t="s">
        <v>32</v>
      </c>
      <c r="F5" s="28" t="s">
        <v>110</v>
      </c>
      <c r="G5" s="6"/>
      <c r="H5" s="6">
        <v>4</v>
      </c>
      <c r="I5" s="6"/>
    </row>
    <row r="6" spans="1:9">
      <c r="A6" s="27">
        <v>5</v>
      </c>
      <c r="B6" s="5">
        <v>2016.11</v>
      </c>
      <c r="C6" s="5" t="s">
        <v>40</v>
      </c>
      <c r="D6" s="5" t="s">
        <v>35</v>
      </c>
      <c r="E6" s="5" t="s">
        <v>32</v>
      </c>
      <c r="F6" s="28" t="s">
        <v>110</v>
      </c>
      <c r="G6" s="6"/>
      <c r="H6" s="6">
        <v>4</v>
      </c>
      <c r="I6" s="6"/>
    </row>
    <row r="7" spans="1:9">
      <c r="A7" s="27">
        <v>6</v>
      </c>
      <c r="B7" s="5">
        <v>2016.11</v>
      </c>
      <c r="C7" s="5" t="s">
        <v>39</v>
      </c>
      <c r="D7" s="5" t="s">
        <v>35</v>
      </c>
      <c r="E7" s="5" t="s">
        <v>32</v>
      </c>
      <c r="F7" s="28" t="s">
        <v>110</v>
      </c>
      <c r="G7" s="6"/>
      <c r="H7" s="6">
        <v>5</v>
      </c>
      <c r="I7" s="6"/>
    </row>
    <row r="8" spans="1:9">
      <c r="A8" s="27">
        <v>7</v>
      </c>
      <c r="B8" s="5">
        <v>2016.12</v>
      </c>
      <c r="C8" s="5" t="s">
        <v>96</v>
      </c>
      <c r="D8" s="5" t="s">
        <v>46</v>
      </c>
      <c r="E8" s="5" t="s">
        <v>32</v>
      </c>
      <c r="F8" s="28" t="s">
        <v>110</v>
      </c>
      <c r="G8" s="6"/>
      <c r="H8" s="6">
        <v>0</v>
      </c>
      <c r="I8" s="6"/>
    </row>
    <row r="9" spans="1:9">
      <c r="A9" s="27">
        <v>8</v>
      </c>
      <c r="B9" s="5">
        <v>2017.4</v>
      </c>
      <c r="C9" s="5" t="s">
        <v>43</v>
      </c>
      <c r="D9" s="5" t="s">
        <v>35</v>
      </c>
      <c r="E9" s="5" t="s">
        <v>32</v>
      </c>
      <c r="F9" s="28" t="s">
        <v>110</v>
      </c>
      <c r="G9" s="6"/>
      <c r="H9" s="6">
        <v>4</v>
      </c>
      <c r="I9" s="6"/>
    </row>
    <row r="10" spans="1:9">
      <c r="A10" s="27">
        <v>9</v>
      </c>
      <c r="B10" s="5">
        <v>2017.12</v>
      </c>
      <c r="C10" s="5" t="s">
        <v>43</v>
      </c>
      <c r="D10" s="5" t="s">
        <v>35</v>
      </c>
      <c r="E10" s="5" t="s">
        <v>32</v>
      </c>
      <c r="F10" s="28" t="s">
        <v>110</v>
      </c>
      <c r="G10" s="6"/>
      <c r="H10" s="6">
        <v>4</v>
      </c>
      <c r="I10" s="6"/>
    </row>
    <row r="11" spans="1:9">
      <c r="A11" s="27">
        <v>10</v>
      </c>
      <c r="B11" s="5">
        <v>2017.12</v>
      </c>
      <c r="C11" s="5" t="s">
        <v>104</v>
      </c>
      <c r="D11" s="5" t="s">
        <v>46</v>
      </c>
      <c r="E11" s="5" t="s">
        <v>32</v>
      </c>
      <c r="F11" s="28" t="s">
        <v>110</v>
      </c>
      <c r="G11" s="6"/>
      <c r="H11" s="6">
        <v>0</v>
      </c>
      <c r="I11" s="6"/>
    </row>
    <row r="12" spans="1:9">
      <c r="A12" s="27">
        <v>11</v>
      </c>
      <c r="B12" s="5">
        <v>2018.5</v>
      </c>
      <c r="C12" s="5" t="s">
        <v>54</v>
      </c>
      <c r="D12" s="5" t="s">
        <v>35</v>
      </c>
      <c r="E12" s="5" t="s">
        <v>32</v>
      </c>
      <c r="F12" s="28" t="s">
        <v>88</v>
      </c>
      <c r="G12" s="6"/>
      <c r="H12" s="6">
        <v>3</v>
      </c>
      <c r="I12" s="6"/>
    </row>
    <row r="13" spans="1:9">
      <c r="A13" s="27">
        <v>12</v>
      </c>
      <c r="B13" s="17" t="s">
        <v>112</v>
      </c>
      <c r="C13" s="5" t="s">
        <v>113</v>
      </c>
      <c r="D13" s="5" t="s">
        <v>114</v>
      </c>
      <c r="E13" s="5" t="s">
        <v>32</v>
      </c>
      <c r="F13" s="28" t="s">
        <v>110</v>
      </c>
      <c r="G13" s="6"/>
      <c r="H13" s="6">
        <v>0.5</v>
      </c>
      <c r="I13" s="6"/>
    </row>
    <row r="14" spans="1:9">
      <c r="A14" s="27">
        <v>13</v>
      </c>
      <c r="B14" s="17" t="s">
        <v>112</v>
      </c>
      <c r="C14" s="5" t="s">
        <v>113</v>
      </c>
      <c r="D14" s="5" t="s">
        <v>114</v>
      </c>
      <c r="E14" s="5" t="s">
        <v>32</v>
      </c>
      <c r="F14" s="28" t="s">
        <v>110</v>
      </c>
      <c r="G14" s="6"/>
      <c r="H14" s="6">
        <v>0.5</v>
      </c>
      <c r="I14" s="6"/>
    </row>
    <row r="15" spans="1:9">
      <c r="A15" s="29">
        <v>14</v>
      </c>
      <c r="B15" s="17" t="s">
        <v>112</v>
      </c>
      <c r="C15" s="5" t="s">
        <v>115</v>
      </c>
      <c r="D15" s="5" t="s">
        <v>35</v>
      </c>
      <c r="E15" s="5" t="s">
        <v>32</v>
      </c>
      <c r="F15" s="28" t="s">
        <v>88</v>
      </c>
      <c r="G15" s="6"/>
      <c r="H15" s="6">
        <v>3</v>
      </c>
      <c r="I15" s="6"/>
    </row>
    <row r="16" spans="8:8">
      <c r="H16" s="18">
        <f>SUM(H2:H15)</f>
        <v>36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19" sqref="C19"/>
    </sheetView>
  </sheetViews>
  <sheetFormatPr defaultColWidth="9" defaultRowHeight="13.5"/>
  <cols>
    <col min="1" max="1" width="7.66666666666667" customWidth="1"/>
    <col min="2" max="2" width="11" customWidth="1"/>
    <col min="3" max="3" width="52.625" customWidth="1"/>
    <col min="4" max="4" width="25" customWidth="1"/>
    <col min="5" max="5" width="8.5" customWidth="1"/>
    <col min="6" max="6" width="11" customWidth="1"/>
    <col min="7" max="7" width="8.5" customWidth="1"/>
    <col min="8" max="8" width="8.16666666666667" customWidth="1"/>
    <col min="9" max="9" width="14.5" customWidth="1"/>
  </cols>
  <sheetData>
    <row r="1" ht="30" customHeight="1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6">
        <v>1</v>
      </c>
      <c r="B2" s="5" t="s">
        <v>116</v>
      </c>
      <c r="C2" s="5" t="s">
        <v>117</v>
      </c>
      <c r="D2" s="5" t="s">
        <v>118</v>
      </c>
      <c r="E2" s="5" t="s">
        <v>32</v>
      </c>
      <c r="F2" s="5" t="s">
        <v>33</v>
      </c>
      <c r="G2" s="6"/>
      <c r="H2" s="6">
        <v>5</v>
      </c>
      <c r="I2" s="6"/>
    </row>
    <row r="3" spans="1:9">
      <c r="A3" s="6">
        <v>2</v>
      </c>
      <c r="B3" s="5" t="s">
        <v>116</v>
      </c>
      <c r="C3" s="5" t="s">
        <v>119</v>
      </c>
      <c r="D3" s="5" t="s">
        <v>35</v>
      </c>
      <c r="E3" s="5" t="s">
        <v>32</v>
      </c>
      <c r="F3" s="5" t="s">
        <v>33</v>
      </c>
      <c r="G3" s="6"/>
      <c r="H3" s="6">
        <v>4</v>
      </c>
      <c r="I3" s="6"/>
    </row>
    <row r="4" spans="1:9">
      <c r="A4" s="6">
        <v>3</v>
      </c>
      <c r="B4" s="5" t="s">
        <v>120</v>
      </c>
      <c r="C4" s="5" t="s">
        <v>119</v>
      </c>
      <c r="D4" s="5" t="s">
        <v>35</v>
      </c>
      <c r="E4" s="5" t="s">
        <v>32</v>
      </c>
      <c r="F4" s="5" t="s">
        <v>33</v>
      </c>
      <c r="G4" s="6"/>
      <c r="H4" s="6">
        <v>4</v>
      </c>
      <c r="I4" s="6"/>
    </row>
    <row r="5" spans="1:9">
      <c r="A5" s="6">
        <v>4</v>
      </c>
      <c r="B5" s="5" t="s">
        <v>121</v>
      </c>
      <c r="C5" s="5" t="s">
        <v>119</v>
      </c>
      <c r="D5" s="5" t="s">
        <v>35</v>
      </c>
      <c r="E5" s="5" t="s">
        <v>32</v>
      </c>
      <c r="F5" s="5" t="s">
        <v>33</v>
      </c>
      <c r="G5" s="6"/>
      <c r="H5" s="6">
        <v>4</v>
      </c>
      <c r="I5" s="6"/>
    </row>
    <row r="6" spans="1:9">
      <c r="A6" s="6">
        <v>5</v>
      </c>
      <c r="B6" s="5" t="s">
        <v>121</v>
      </c>
      <c r="C6" s="5" t="s">
        <v>122</v>
      </c>
      <c r="D6" s="5" t="s">
        <v>35</v>
      </c>
      <c r="E6" s="5" t="s">
        <v>32</v>
      </c>
      <c r="F6" s="5" t="s">
        <v>33</v>
      </c>
      <c r="G6" s="6"/>
      <c r="H6" s="6">
        <v>5</v>
      </c>
      <c r="I6" s="6"/>
    </row>
    <row r="7" spans="1:9">
      <c r="A7" s="6">
        <v>6</v>
      </c>
      <c r="B7" s="5" t="s">
        <v>123</v>
      </c>
      <c r="C7" s="5" t="s">
        <v>124</v>
      </c>
      <c r="D7" s="5" t="s">
        <v>35</v>
      </c>
      <c r="E7" s="5" t="s">
        <v>32</v>
      </c>
      <c r="F7" s="5" t="s">
        <v>33</v>
      </c>
      <c r="G7" s="6"/>
      <c r="H7" s="6">
        <v>4</v>
      </c>
      <c r="I7" s="6"/>
    </row>
    <row r="8" ht="18" customHeight="1" spans="1:9">
      <c r="A8" s="6">
        <v>7</v>
      </c>
      <c r="B8" s="5" t="s">
        <v>123</v>
      </c>
      <c r="C8" s="5" t="s">
        <v>125</v>
      </c>
      <c r="D8" s="5" t="s">
        <v>35</v>
      </c>
      <c r="E8" s="5" t="s">
        <v>32</v>
      </c>
      <c r="F8" s="5" t="s">
        <v>33</v>
      </c>
      <c r="G8" s="6"/>
      <c r="H8" s="6">
        <v>1</v>
      </c>
      <c r="I8" s="26"/>
    </row>
    <row r="9" ht="16" customHeight="1" spans="1:9">
      <c r="A9" s="6">
        <v>8</v>
      </c>
      <c r="B9" s="5" t="s">
        <v>123</v>
      </c>
      <c r="C9" s="5" t="s">
        <v>122</v>
      </c>
      <c r="D9" s="5" t="s">
        <v>35</v>
      </c>
      <c r="E9" s="5" t="s">
        <v>32</v>
      </c>
      <c r="F9" s="5" t="s">
        <v>33</v>
      </c>
      <c r="G9" s="6"/>
      <c r="H9" s="6">
        <v>5</v>
      </c>
      <c r="I9" s="26"/>
    </row>
    <row r="10" spans="1:9">
      <c r="A10" s="6">
        <v>9</v>
      </c>
      <c r="B10" s="5" t="s">
        <v>121</v>
      </c>
      <c r="C10" s="5" t="s">
        <v>126</v>
      </c>
      <c r="D10" s="5" t="s">
        <v>46</v>
      </c>
      <c r="E10" s="5" t="s">
        <v>32</v>
      </c>
      <c r="F10" s="5" t="s">
        <v>33</v>
      </c>
      <c r="G10" s="6"/>
      <c r="H10" s="6">
        <v>0</v>
      </c>
      <c r="I10" s="6"/>
    </row>
    <row r="11" spans="1:9">
      <c r="A11" s="6">
        <v>10</v>
      </c>
      <c r="B11" s="5" t="s">
        <v>123</v>
      </c>
      <c r="C11" s="5" t="s">
        <v>126</v>
      </c>
      <c r="D11" s="5" t="s">
        <v>46</v>
      </c>
      <c r="E11" s="5" t="s">
        <v>32</v>
      </c>
      <c r="F11" s="5" t="s">
        <v>33</v>
      </c>
      <c r="G11" s="6"/>
      <c r="H11" s="6">
        <v>0</v>
      </c>
      <c r="I11" s="6"/>
    </row>
    <row r="12" s="22" customFormat="1" spans="1:9">
      <c r="A12" s="6">
        <v>11</v>
      </c>
      <c r="B12" s="23" t="s">
        <v>127</v>
      </c>
      <c r="C12" s="5" t="s">
        <v>128</v>
      </c>
      <c r="D12" s="16" t="s">
        <v>35</v>
      </c>
      <c r="E12" s="5" t="s">
        <v>32</v>
      </c>
      <c r="F12" s="5" t="s">
        <v>33</v>
      </c>
      <c r="G12" s="6"/>
      <c r="H12" s="6">
        <v>1</v>
      </c>
      <c r="I12" s="6"/>
    </row>
    <row r="13" spans="1:9">
      <c r="A13" s="6">
        <v>12</v>
      </c>
      <c r="B13" s="24" t="s">
        <v>129</v>
      </c>
      <c r="C13" s="5" t="s">
        <v>130</v>
      </c>
      <c r="D13" s="25" t="s">
        <v>131</v>
      </c>
      <c r="E13" s="5" t="s">
        <v>32</v>
      </c>
      <c r="F13" s="5" t="s">
        <v>33</v>
      </c>
      <c r="G13" s="6"/>
      <c r="H13" s="6">
        <v>0.5</v>
      </c>
      <c r="I13" s="6"/>
    </row>
    <row r="14" spans="1:9">
      <c r="A14" s="6">
        <v>13</v>
      </c>
      <c r="B14" s="23" t="s">
        <v>132</v>
      </c>
      <c r="C14" s="5" t="s">
        <v>133</v>
      </c>
      <c r="D14" s="25" t="s">
        <v>134</v>
      </c>
      <c r="E14" s="5" t="s">
        <v>32</v>
      </c>
      <c r="F14" s="5" t="s">
        <v>33</v>
      </c>
      <c r="G14" s="6"/>
      <c r="H14" s="6">
        <v>0.5</v>
      </c>
      <c r="I14" s="6"/>
    </row>
    <row r="15" spans="1:9">
      <c r="A15" s="6">
        <v>14</v>
      </c>
      <c r="B15" s="23" t="s">
        <v>132</v>
      </c>
      <c r="C15" s="5" t="s">
        <v>135</v>
      </c>
      <c r="D15" s="25" t="s">
        <v>134</v>
      </c>
      <c r="E15" s="5" t="s">
        <v>32</v>
      </c>
      <c r="F15" s="5" t="s">
        <v>33</v>
      </c>
      <c r="G15" s="6"/>
      <c r="H15" s="6">
        <v>0.5</v>
      </c>
      <c r="I15" s="6"/>
    </row>
    <row r="16" spans="1:9">
      <c r="A16" s="6">
        <v>15</v>
      </c>
      <c r="B16" s="23" t="s">
        <v>136</v>
      </c>
      <c r="C16" s="5" t="s">
        <v>137</v>
      </c>
      <c r="D16" s="25" t="s">
        <v>134</v>
      </c>
      <c r="E16" s="5" t="s">
        <v>32</v>
      </c>
      <c r="F16" s="5" t="s">
        <v>33</v>
      </c>
      <c r="G16" s="6"/>
      <c r="H16" s="6">
        <v>0.5</v>
      </c>
      <c r="I16" s="6"/>
    </row>
    <row r="17" spans="1:9">
      <c r="A17" s="6">
        <v>16</v>
      </c>
      <c r="B17" s="23" t="s">
        <v>136</v>
      </c>
      <c r="C17" s="5" t="s">
        <v>138</v>
      </c>
      <c r="D17" s="25" t="s">
        <v>134</v>
      </c>
      <c r="E17" s="5" t="s">
        <v>32</v>
      </c>
      <c r="F17" s="5" t="s">
        <v>33</v>
      </c>
      <c r="G17" s="6"/>
      <c r="H17" s="6">
        <v>0.5</v>
      </c>
      <c r="I17" s="6"/>
    </row>
    <row r="18" spans="1:9">
      <c r="A18" s="6">
        <v>17</v>
      </c>
      <c r="B18" s="23" t="s">
        <v>139</v>
      </c>
      <c r="C18" s="5" t="s">
        <v>140</v>
      </c>
      <c r="D18" s="25" t="s">
        <v>141</v>
      </c>
      <c r="E18" s="5" t="s">
        <v>32</v>
      </c>
      <c r="F18" s="5" t="s">
        <v>33</v>
      </c>
      <c r="G18" s="6"/>
      <c r="H18" s="6">
        <v>0</v>
      </c>
      <c r="I18" s="6" t="s">
        <v>142</v>
      </c>
    </row>
    <row r="19" spans="1:9">
      <c r="A19" s="6">
        <v>18</v>
      </c>
      <c r="B19" s="23" t="s">
        <v>139</v>
      </c>
      <c r="C19" s="5" t="s">
        <v>143</v>
      </c>
      <c r="D19" s="5" t="s">
        <v>141</v>
      </c>
      <c r="E19" s="5" t="s">
        <v>32</v>
      </c>
      <c r="F19" s="5" t="s">
        <v>33</v>
      </c>
      <c r="G19" s="6"/>
      <c r="H19" s="6">
        <v>0</v>
      </c>
      <c r="I19" s="6" t="s">
        <v>142</v>
      </c>
    </row>
    <row r="20" spans="8:8">
      <c r="H20" s="8">
        <f>SUM(H2:H19)</f>
        <v>35.5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D36" sqref="D36"/>
    </sheetView>
  </sheetViews>
  <sheetFormatPr defaultColWidth="9" defaultRowHeight="13.5"/>
  <cols>
    <col min="1" max="1" width="7.66666666666667" customWidth="1"/>
    <col min="2" max="2" width="12.8333333333333" customWidth="1"/>
    <col min="3" max="3" width="47.6666666666667" customWidth="1"/>
    <col min="4" max="4" width="30.8333333333333" customWidth="1"/>
    <col min="5" max="9" width="12.8333333333333" customWidth="1"/>
  </cols>
  <sheetData>
    <row r="1" ht="14.25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4">
        <v>1</v>
      </c>
      <c r="B2" s="5">
        <v>2016.3</v>
      </c>
      <c r="C2" s="5" t="s">
        <v>36</v>
      </c>
      <c r="D2" s="5" t="s">
        <v>35</v>
      </c>
      <c r="E2" s="5" t="s">
        <v>32</v>
      </c>
      <c r="F2" s="5" t="s">
        <v>88</v>
      </c>
      <c r="G2" s="21"/>
      <c r="H2" s="21">
        <v>3</v>
      </c>
      <c r="I2" s="21"/>
    </row>
    <row r="3" spans="1:9">
      <c r="A3" s="4">
        <v>2</v>
      </c>
      <c r="B3" s="5">
        <v>2017.3</v>
      </c>
      <c r="C3" s="5" t="s">
        <v>144</v>
      </c>
      <c r="D3" s="5" t="s">
        <v>35</v>
      </c>
      <c r="E3" s="5" t="s">
        <v>32</v>
      </c>
      <c r="F3" s="5" t="s">
        <v>88</v>
      </c>
      <c r="G3" s="21"/>
      <c r="H3" s="21">
        <v>1</v>
      </c>
      <c r="I3" s="21"/>
    </row>
    <row r="4" spans="1:9">
      <c r="A4" s="4">
        <v>3</v>
      </c>
      <c r="B4" s="5">
        <v>2017.4</v>
      </c>
      <c r="C4" s="5" t="s">
        <v>98</v>
      </c>
      <c r="D4" s="5" t="s">
        <v>145</v>
      </c>
      <c r="E4" s="5" t="s">
        <v>32</v>
      </c>
      <c r="F4" s="5" t="s">
        <v>146</v>
      </c>
      <c r="G4" s="21"/>
      <c r="H4" s="21">
        <v>1</v>
      </c>
      <c r="I4" s="21"/>
    </row>
    <row r="5" spans="1:9">
      <c r="A5" s="4">
        <v>4</v>
      </c>
      <c r="B5" s="5">
        <v>2017.9</v>
      </c>
      <c r="C5" s="5" t="s">
        <v>147</v>
      </c>
      <c r="D5" s="5" t="s">
        <v>35</v>
      </c>
      <c r="E5" s="5" t="s">
        <v>32</v>
      </c>
      <c r="F5" s="5" t="s">
        <v>33</v>
      </c>
      <c r="G5" s="21"/>
      <c r="H5" s="21">
        <v>1</v>
      </c>
      <c r="I5" s="21"/>
    </row>
    <row r="6" spans="1:9">
      <c r="A6" s="4">
        <v>5</v>
      </c>
      <c r="B6" s="5">
        <v>2017.12</v>
      </c>
      <c r="C6" s="5" t="s">
        <v>148</v>
      </c>
      <c r="D6" s="5" t="s">
        <v>149</v>
      </c>
      <c r="E6" s="5" t="s">
        <v>32</v>
      </c>
      <c r="F6" s="5" t="s">
        <v>33</v>
      </c>
      <c r="G6" s="21"/>
      <c r="H6" s="21">
        <v>0</v>
      </c>
      <c r="I6" s="21" t="s">
        <v>150</v>
      </c>
    </row>
    <row r="7" spans="1:9">
      <c r="A7" s="4">
        <v>6</v>
      </c>
      <c r="B7" s="5">
        <v>2018.3</v>
      </c>
      <c r="C7" s="5" t="s">
        <v>151</v>
      </c>
      <c r="D7" s="5" t="s">
        <v>35</v>
      </c>
      <c r="E7" s="5" t="s">
        <v>32</v>
      </c>
      <c r="F7" s="5" t="s">
        <v>33</v>
      </c>
      <c r="G7" s="21"/>
      <c r="H7" s="21">
        <v>4</v>
      </c>
      <c r="I7" s="21"/>
    </row>
    <row r="8" spans="1:9">
      <c r="A8" s="4">
        <v>7</v>
      </c>
      <c r="B8" s="5">
        <v>2018.5</v>
      </c>
      <c r="C8" s="5" t="s">
        <v>152</v>
      </c>
      <c r="D8" s="5" t="s">
        <v>153</v>
      </c>
      <c r="E8" s="5" t="s">
        <v>32</v>
      </c>
      <c r="F8" s="5" t="s">
        <v>33</v>
      </c>
      <c r="G8" s="21"/>
      <c r="H8" s="21">
        <v>0.5</v>
      </c>
      <c r="I8" s="21"/>
    </row>
    <row r="9" spans="1:9">
      <c r="A9" s="4">
        <v>8</v>
      </c>
      <c r="B9" s="5">
        <v>2018.8</v>
      </c>
      <c r="C9" s="5" t="s">
        <v>154</v>
      </c>
      <c r="D9" s="5" t="s">
        <v>155</v>
      </c>
      <c r="E9" s="5" t="s">
        <v>32</v>
      </c>
      <c r="F9" s="5" t="s">
        <v>88</v>
      </c>
      <c r="G9" s="21"/>
      <c r="H9" s="21">
        <v>5</v>
      </c>
      <c r="I9" s="21"/>
    </row>
    <row r="10" spans="1:9">
      <c r="A10" s="4">
        <v>9</v>
      </c>
      <c r="B10" s="5">
        <v>2018.8</v>
      </c>
      <c r="C10" s="5" t="s">
        <v>156</v>
      </c>
      <c r="D10" s="5" t="s">
        <v>157</v>
      </c>
      <c r="E10" s="5" t="s">
        <v>32</v>
      </c>
      <c r="F10" s="5" t="s">
        <v>88</v>
      </c>
      <c r="G10" s="21"/>
      <c r="H10" s="21">
        <v>5</v>
      </c>
      <c r="I10" s="21"/>
    </row>
    <row r="11" spans="1:9">
      <c r="A11" s="4">
        <v>10</v>
      </c>
      <c r="B11" s="5">
        <v>2018.9</v>
      </c>
      <c r="C11" s="5" t="s">
        <v>57</v>
      </c>
      <c r="D11" s="5" t="s">
        <v>35</v>
      </c>
      <c r="E11" s="5" t="s">
        <v>32</v>
      </c>
      <c r="F11" s="5" t="s">
        <v>88</v>
      </c>
      <c r="G11" s="10"/>
      <c r="H11" s="4">
        <v>4</v>
      </c>
      <c r="I11" s="10"/>
    </row>
    <row r="12" spans="1:9">
      <c r="A12" s="4">
        <v>11</v>
      </c>
      <c r="B12" s="5">
        <v>2018.9</v>
      </c>
      <c r="C12" s="5" t="s">
        <v>158</v>
      </c>
      <c r="D12" s="5" t="s">
        <v>35</v>
      </c>
      <c r="E12" s="5" t="s">
        <v>32</v>
      </c>
      <c r="F12" s="5" t="s">
        <v>88</v>
      </c>
      <c r="G12" s="10"/>
      <c r="H12" s="4">
        <v>5</v>
      </c>
      <c r="I12" s="10"/>
    </row>
    <row r="13" spans="1:9">
      <c r="A13" s="4">
        <v>12</v>
      </c>
      <c r="B13" s="5">
        <v>2018.9</v>
      </c>
      <c r="C13" s="5" t="s">
        <v>159</v>
      </c>
      <c r="D13" s="5" t="s">
        <v>35</v>
      </c>
      <c r="E13" s="5" t="s">
        <v>32</v>
      </c>
      <c r="F13" s="5" t="s">
        <v>88</v>
      </c>
      <c r="G13" s="10"/>
      <c r="H13" s="4">
        <v>0</v>
      </c>
      <c r="I13" s="10"/>
    </row>
    <row r="14" spans="1:9">
      <c r="A14" s="4">
        <v>13</v>
      </c>
      <c r="B14" s="5" t="s">
        <v>160</v>
      </c>
      <c r="C14" s="5" t="s">
        <v>161</v>
      </c>
      <c r="D14" s="5" t="s">
        <v>35</v>
      </c>
      <c r="E14" s="5" t="s">
        <v>32</v>
      </c>
      <c r="F14" s="5" t="s">
        <v>88</v>
      </c>
      <c r="G14" s="10"/>
      <c r="H14" s="4">
        <v>0</v>
      </c>
      <c r="I14" s="10"/>
    </row>
    <row r="15" spans="8:8">
      <c r="H15" s="18">
        <f>SUM(H2:H14)</f>
        <v>29.5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B1" workbookViewId="0">
      <selection activeCell="I8" sqref="I8"/>
    </sheetView>
  </sheetViews>
  <sheetFormatPr defaultColWidth="9" defaultRowHeight="13.5"/>
  <cols>
    <col min="1" max="1" width="7.66666666666667" customWidth="1"/>
    <col min="2" max="2" width="12.8333333333333" customWidth="1"/>
    <col min="3" max="3" width="44.75" customWidth="1"/>
    <col min="4" max="4" width="27" customWidth="1"/>
    <col min="5" max="5" width="12.8333333333333" customWidth="1"/>
    <col min="6" max="6" width="18.3333333333333" customWidth="1"/>
    <col min="7" max="9" width="12.8333333333333" customWidth="1"/>
  </cols>
  <sheetData>
    <row r="1" ht="14.25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20">
        <v>1</v>
      </c>
      <c r="B2" s="20">
        <v>2016.5</v>
      </c>
      <c r="C2" s="20" t="s">
        <v>162</v>
      </c>
      <c r="D2" s="20" t="s">
        <v>35</v>
      </c>
      <c r="E2" s="20" t="s">
        <v>32</v>
      </c>
      <c r="F2" s="20" t="s">
        <v>33</v>
      </c>
      <c r="G2" s="6"/>
      <c r="H2" s="6">
        <v>3</v>
      </c>
      <c r="I2" s="6"/>
    </row>
    <row r="3" spans="1:9">
      <c r="A3" s="20">
        <v>2</v>
      </c>
      <c r="B3" s="20">
        <v>2016.11</v>
      </c>
      <c r="C3" s="20" t="s">
        <v>163</v>
      </c>
      <c r="D3" s="20" t="s">
        <v>35</v>
      </c>
      <c r="E3" s="20" t="s">
        <v>32</v>
      </c>
      <c r="F3" s="20" t="s">
        <v>33</v>
      </c>
      <c r="G3" s="6"/>
      <c r="H3" s="6">
        <v>1</v>
      </c>
      <c r="I3" s="6"/>
    </row>
    <row r="4" spans="1:9">
      <c r="A4" s="20">
        <v>3</v>
      </c>
      <c r="B4" s="20">
        <v>2017.4</v>
      </c>
      <c r="C4" s="20" t="s">
        <v>164</v>
      </c>
      <c r="D4" s="20" t="s">
        <v>35</v>
      </c>
      <c r="E4" s="20" t="s">
        <v>32</v>
      </c>
      <c r="F4" s="20" t="s">
        <v>33</v>
      </c>
      <c r="G4" s="6"/>
      <c r="H4" s="6">
        <v>3</v>
      </c>
      <c r="I4" s="6"/>
    </row>
    <row r="5" spans="1:9">
      <c r="A5" s="20">
        <v>4</v>
      </c>
      <c r="B5" s="20">
        <v>2018.5</v>
      </c>
      <c r="C5" s="20" t="s">
        <v>165</v>
      </c>
      <c r="D5" s="20" t="s">
        <v>35</v>
      </c>
      <c r="E5" s="20" t="s">
        <v>32</v>
      </c>
      <c r="F5" s="20" t="s">
        <v>33</v>
      </c>
      <c r="G5" s="6"/>
      <c r="H5" s="6">
        <v>1</v>
      </c>
      <c r="I5" s="6"/>
    </row>
    <row r="6" spans="1:9">
      <c r="A6" s="20">
        <v>5</v>
      </c>
      <c r="B6" s="20">
        <v>2018.1</v>
      </c>
      <c r="C6" s="20" t="s">
        <v>166</v>
      </c>
      <c r="D6" s="20" t="s">
        <v>35</v>
      </c>
      <c r="E6" s="20" t="s">
        <v>32</v>
      </c>
      <c r="F6" s="20" t="s">
        <v>167</v>
      </c>
      <c r="G6" s="6"/>
      <c r="H6" s="6">
        <v>3</v>
      </c>
      <c r="I6" s="6"/>
    </row>
    <row r="7" spans="1:9">
      <c r="A7" s="20">
        <v>6</v>
      </c>
      <c r="B7" s="20">
        <v>2017.5</v>
      </c>
      <c r="C7" s="20" t="s">
        <v>168</v>
      </c>
      <c r="D7" s="20" t="s">
        <v>35</v>
      </c>
      <c r="E7" s="20" t="s">
        <v>32</v>
      </c>
      <c r="F7" s="20" t="s">
        <v>33</v>
      </c>
      <c r="G7" s="6"/>
      <c r="H7" s="6">
        <v>3</v>
      </c>
      <c r="I7" s="6"/>
    </row>
    <row r="8" spans="1:9">
      <c r="A8" s="20">
        <v>7</v>
      </c>
      <c r="B8" s="20">
        <v>2017.12</v>
      </c>
      <c r="C8" s="20" t="s">
        <v>169</v>
      </c>
      <c r="D8" s="20" t="s">
        <v>35</v>
      </c>
      <c r="E8" s="20" t="s">
        <v>32</v>
      </c>
      <c r="F8" s="20" t="s">
        <v>33</v>
      </c>
      <c r="G8" s="6"/>
      <c r="H8" s="6">
        <v>0</v>
      </c>
      <c r="I8" s="6" t="s">
        <v>78</v>
      </c>
    </row>
    <row r="9" spans="1:9">
      <c r="A9" s="20">
        <v>8</v>
      </c>
      <c r="B9" s="20">
        <v>2018.9</v>
      </c>
      <c r="C9" s="20" t="s">
        <v>152</v>
      </c>
      <c r="D9" s="20" t="s">
        <v>153</v>
      </c>
      <c r="E9" s="20" t="s">
        <v>32</v>
      </c>
      <c r="F9" s="20" t="s">
        <v>33</v>
      </c>
      <c r="G9" s="6"/>
      <c r="H9" s="6">
        <v>0.5</v>
      </c>
      <c r="I9" s="6"/>
    </row>
    <row r="10" spans="1:9">
      <c r="A10" s="20">
        <v>9</v>
      </c>
      <c r="B10" s="20">
        <v>2018.5</v>
      </c>
      <c r="C10" s="20" t="s">
        <v>170</v>
      </c>
      <c r="D10" s="20" t="s">
        <v>171</v>
      </c>
      <c r="E10" s="20" t="s">
        <v>32</v>
      </c>
      <c r="F10" s="20" t="s">
        <v>172</v>
      </c>
      <c r="G10" s="6"/>
      <c r="H10" s="6">
        <v>5</v>
      </c>
      <c r="I10" s="6"/>
    </row>
    <row r="11" spans="1:9">
      <c r="A11" s="20">
        <v>10</v>
      </c>
      <c r="B11" s="20">
        <v>2017.3</v>
      </c>
      <c r="C11" s="20" t="s">
        <v>173</v>
      </c>
      <c r="D11" s="20" t="s">
        <v>174</v>
      </c>
      <c r="E11" s="20" t="s">
        <v>32</v>
      </c>
      <c r="F11" s="20" t="s">
        <v>33</v>
      </c>
      <c r="G11" s="6"/>
      <c r="H11" s="6">
        <v>0.5</v>
      </c>
      <c r="I11" s="6"/>
    </row>
    <row r="12" spans="1:9">
      <c r="A12" s="20">
        <v>11</v>
      </c>
      <c r="B12" s="20">
        <v>2017.6</v>
      </c>
      <c r="C12" s="20" t="s">
        <v>175</v>
      </c>
      <c r="D12" s="20" t="s">
        <v>176</v>
      </c>
      <c r="E12" s="20" t="s">
        <v>32</v>
      </c>
      <c r="F12" s="20" t="s">
        <v>33</v>
      </c>
      <c r="G12" s="6"/>
      <c r="H12" s="6">
        <v>0.5</v>
      </c>
      <c r="I12" s="6"/>
    </row>
    <row r="13" spans="1:9">
      <c r="A13" s="20">
        <v>12</v>
      </c>
      <c r="B13" s="20">
        <v>2017.8</v>
      </c>
      <c r="C13" s="20" t="s">
        <v>177</v>
      </c>
      <c r="D13" s="20" t="s">
        <v>178</v>
      </c>
      <c r="E13" s="20" t="s">
        <v>32</v>
      </c>
      <c r="F13" s="20" t="s">
        <v>33</v>
      </c>
      <c r="G13" s="6"/>
      <c r="H13" s="6">
        <v>1</v>
      </c>
      <c r="I13" s="6" t="s">
        <v>179</v>
      </c>
    </row>
    <row r="14" spans="1:9">
      <c r="A14" s="20">
        <v>13</v>
      </c>
      <c r="B14" s="20">
        <v>2018.8</v>
      </c>
      <c r="C14" s="20" t="s">
        <v>180</v>
      </c>
      <c r="D14" s="20" t="s">
        <v>178</v>
      </c>
      <c r="E14" s="20" t="s">
        <v>32</v>
      </c>
      <c r="F14" s="20" t="s">
        <v>33</v>
      </c>
      <c r="G14" s="6"/>
      <c r="H14" s="6">
        <v>2</v>
      </c>
      <c r="I14" s="6" t="s">
        <v>181</v>
      </c>
    </row>
    <row r="15" spans="1:9">
      <c r="A15" s="20">
        <v>14</v>
      </c>
      <c r="B15" s="20">
        <v>2017.4</v>
      </c>
      <c r="C15" s="20" t="s">
        <v>182</v>
      </c>
      <c r="D15" s="20" t="s">
        <v>183</v>
      </c>
      <c r="E15" s="20" t="s">
        <v>32</v>
      </c>
      <c r="F15" s="20" t="s">
        <v>33</v>
      </c>
      <c r="G15" s="6"/>
      <c r="H15" s="6">
        <v>0</v>
      </c>
      <c r="I15" s="6"/>
    </row>
    <row r="16" spans="1:9">
      <c r="A16" s="20">
        <v>15</v>
      </c>
      <c r="B16" s="20">
        <v>2018.9</v>
      </c>
      <c r="C16" s="20" t="s">
        <v>184</v>
      </c>
      <c r="D16" s="20" t="s">
        <v>153</v>
      </c>
      <c r="E16" s="20" t="s">
        <v>32</v>
      </c>
      <c r="F16" s="20" t="s">
        <v>185</v>
      </c>
      <c r="G16" s="6"/>
      <c r="H16" s="6">
        <v>0</v>
      </c>
      <c r="I16" s="6"/>
    </row>
    <row r="17" spans="1:9">
      <c r="A17" s="20">
        <v>16</v>
      </c>
      <c r="B17" s="20">
        <v>2016.6</v>
      </c>
      <c r="C17" s="20" t="s">
        <v>186</v>
      </c>
      <c r="D17" s="20" t="s">
        <v>50</v>
      </c>
      <c r="E17" s="20" t="s">
        <v>32</v>
      </c>
      <c r="F17" s="20" t="s">
        <v>33</v>
      </c>
      <c r="G17" s="6"/>
      <c r="H17" s="6">
        <v>1</v>
      </c>
      <c r="I17" s="6"/>
    </row>
    <row r="18" spans="8:8">
      <c r="H18" s="8">
        <f>SUM(H2:H17)</f>
        <v>24.5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0" sqref="I10"/>
    </sheetView>
  </sheetViews>
  <sheetFormatPr defaultColWidth="9" defaultRowHeight="13.5"/>
  <cols>
    <col min="1" max="2" width="9" style="19"/>
    <col min="3" max="3" width="34.125" style="19" customWidth="1"/>
    <col min="4" max="4" width="25.1666666666667" style="19" customWidth="1"/>
    <col min="5" max="5" width="15.6666666666667" style="19" customWidth="1"/>
    <col min="6" max="6" width="22.6666666666667" style="19" customWidth="1"/>
    <col min="7" max="8" width="9" style="19"/>
    <col min="9" max="9" width="11.125" style="19" customWidth="1"/>
    <col min="10" max="16384" width="9" style="19"/>
  </cols>
  <sheetData>
    <row r="1" ht="32" customHeight="1" spans="1:9">
      <c r="A1" s="1" t="s">
        <v>1</v>
      </c>
      <c r="B1" s="1" t="s">
        <v>24</v>
      </c>
      <c r="C1" s="2" t="s">
        <v>25</v>
      </c>
      <c r="D1" s="1" t="s">
        <v>26</v>
      </c>
      <c r="E1" s="1" t="s">
        <v>27</v>
      </c>
      <c r="F1" s="1" t="s">
        <v>28</v>
      </c>
      <c r="G1" s="3" t="s">
        <v>5</v>
      </c>
      <c r="H1" s="3" t="s">
        <v>4</v>
      </c>
      <c r="I1" s="3" t="s">
        <v>29</v>
      </c>
    </row>
    <row r="2" spans="1:9">
      <c r="A2" s="4">
        <v>1</v>
      </c>
      <c r="B2" s="5">
        <v>2016.5</v>
      </c>
      <c r="C2" s="5" t="s">
        <v>187</v>
      </c>
      <c r="D2" s="5" t="s">
        <v>35</v>
      </c>
      <c r="E2" s="5" t="s">
        <v>32</v>
      </c>
      <c r="F2" s="5" t="s">
        <v>33</v>
      </c>
      <c r="G2" s="5"/>
      <c r="H2" s="5">
        <v>1</v>
      </c>
      <c r="I2" s="5"/>
    </row>
    <row r="3" spans="1:9">
      <c r="A3" s="4">
        <v>2</v>
      </c>
      <c r="B3" s="5">
        <v>2016.11</v>
      </c>
      <c r="C3" s="5" t="s">
        <v>188</v>
      </c>
      <c r="D3" s="5" t="s">
        <v>35</v>
      </c>
      <c r="E3" s="5" t="s">
        <v>32</v>
      </c>
      <c r="F3" s="5" t="s">
        <v>33</v>
      </c>
      <c r="G3" s="5"/>
      <c r="H3" s="5">
        <v>3</v>
      </c>
      <c r="I3" s="5"/>
    </row>
    <row r="4" spans="1:9">
      <c r="A4" s="4">
        <v>3</v>
      </c>
      <c r="B4" s="5">
        <v>2017.5</v>
      </c>
      <c r="C4" s="5" t="s">
        <v>43</v>
      </c>
      <c r="D4" s="5" t="s">
        <v>35</v>
      </c>
      <c r="E4" s="5" t="s">
        <v>32</v>
      </c>
      <c r="F4" s="5" t="s">
        <v>88</v>
      </c>
      <c r="G4" s="5"/>
      <c r="H4" s="5">
        <v>4</v>
      </c>
      <c r="I4" s="5"/>
    </row>
    <row r="5" spans="1:9">
      <c r="A5" s="4">
        <v>4</v>
      </c>
      <c r="B5" s="5">
        <v>2017.12</v>
      </c>
      <c r="C5" s="5" t="s">
        <v>44</v>
      </c>
      <c r="D5" s="5" t="s">
        <v>35</v>
      </c>
      <c r="E5" s="5" t="s">
        <v>32</v>
      </c>
      <c r="F5" s="5" t="s">
        <v>33</v>
      </c>
      <c r="G5" s="5"/>
      <c r="H5" s="5">
        <v>4</v>
      </c>
      <c r="I5" s="5"/>
    </row>
    <row r="6" spans="1:9">
      <c r="A6" s="4">
        <v>5</v>
      </c>
      <c r="B6" s="5">
        <v>2017.12</v>
      </c>
      <c r="C6" s="5" t="s">
        <v>189</v>
      </c>
      <c r="D6" s="5" t="s">
        <v>35</v>
      </c>
      <c r="E6" s="5" t="s">
        <v>32</v>
      </c>
      <c r="F6" s="5" t="s">
        <v>33</v>
      </c>
      <c r="G6" s="5"/>
      <c r="H6" s="5">
        <v>4</v>
      </c>
      <c r="I6" s="5"/>
    </row>
    <row r="7" spans="1:9">
      <c r="A7" s="4">
        <v>6</v>
      </c>
      <c r="B7" s="5">
        <v>2017.12</v>
      </c>
      <c r="C7" s="5" t="s">
        <v>190</v>
      </c>
      <c r="D7" s="5" t="s">
        <v>35</v>
      </c>
      <c r="E7" s="5" t="s">
        <v>32</v>
      </c>
      <c r="F7" s="5" t="s">
        <v>33</v>
      </c>
      <c r="G7" s="5"/>
      <c r="H7" s="5">
        <v>5</v>
      </c>
      <c r="I7" s="5"/>
    </row>
    <row r="8" spans="1:9">
      <c r="A8" s="4">
        <v>7</v>
      </c>
      <c r="B8" s="5">
        <v>2017.12</v>
      </c>
      <c r="C8" s="5" t="s">
        <v>191</v>
      </c>
      <c r="D8" s="5" t="s">
        <v>46</v>
      </c>
      <c r="E8" s="5" t="s">
        <v>32</v>
      </c>
      <c r="F8" s="5" t="s">
        <v>33</v>
      </c>
      <c r="G8" s="4"/>
      <c r="H8" s="4">
        <v>0</v>
      </c>
      <c r="I8" s="4"/>
    </row>
    <row r="9" spans="1:9">
      <c r="A9" s="4">
        <v>8</v>
      </c>
      <c r="B9" s="5">
        <v>2018.6</v>
      </c>
      <c r="C9" s="5" t="s">
        <v>85</v>
      </c>
      <c r="D9" s="5" t="s">
        <v>86</v>
      </c>
      <c r="E9" s="5" t="s">
        <v>32</v>
      </c>
      <c r="F9" s="5" t="s">
        <v>33</v>
      </c>
      <c r="G9" s="4"/>
      <c r="H9" s="4">
        <v>1</v>
      </c>
      <c r="I9" s="4"/>
    </row>
    <row r="10" spans="1:9">
      <c r="A10" s="4">
        <v>9</v>
      </c>
      <c r="B10" s="5">
        <v>2018</v>
      </c>
      <c r="C10" s="5" t="s">
        <v>89</v>
      </c>
      <c r="D10" s="5" t="s">
        <v>35</v>
      </c>
      <c r="E10" s="5" t="s">
        <v>32</v>
      </c>
      <c r="F10" s="5" t="s">
        <v>88</v>
      </c>
      <c r="G10" s="4"/>
      <c r="H10" s="4">
        <v>0</v>
      </c>
      <c r="I10" s="6" t="s">
        <v>78</v>
      </c>
    </row>
    <row r="11" spans="8:8">
      <c r="H11" s="18">
        <f>SUM(H2:H10)</f>
        <v>22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汇总表</vt:lpstr>
      <vt:lpstr>刘芷妤</vt:lpstr>
      <vt:lpstr>贺嘉颖</vt:lpstr>
      <vt:lpstr>何止奇</vt:lpstr>
      <vt:lpstr>牛宇</vt:lpstr>
      <vt:lpstr>李亚旭</vt:lpstr>
      <vt:lpstr>晏嘉露</vt:lpstr>
      <vt:lpstr>张合</vt:lpstr>
      <vt:lpstr>刘梦冉</vt:lpstr>
      <vt:lpstr>高萌萌</vt:lpstr>
      <vt:lpstr>李敏</vt:lpstr>
      <vt:lpstr>金蕾</vt:lpstr>
      <vt:lpstr>郭文静</vt:lpstr>
      <vt:lpstr>卢芃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2016-11-09T07:44:00Z</dcterms:created>
  <dcterms:modified xsi:type="dcterms:W3CDTF">2018-11-13T07:11:24Z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