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811"/>
  </bookViews>
  <sheets>
    <sheet name="汇总表" sheetId="15" r:id="rId1"/>
    <sheet name="徐正" sheetId="23" r:id="rId2"/>
    <sheet name="郝紫薇" sheetId="25" r:id="rId3"/>
    <sheet name="施霖" sheetId="20" r:id="rId4"/>
    <sheet name="陶柯月" sheetId="19" r:id="rId5"/>
    <sheet name="冯淑贤" sheetId="21" r:id="rId6"/>
    <sheet name="王蕊" sheetId="17" r:id="rId7"/>
    <sheet name="徐晓楠" sheetId="18" r:id="rId8"/>
    <sheet name="张琪" sheetId="22" r:id="rId9"/>
    <sheet name="刘思思" sheetId="16" r:id="rId10"/>
    <sheet name="王新月" sheetId="24" r:id="rId11"/>
    <sheet name="王蓉" sheetId="26" r:id="rId12"/>
    <sheet name="何芳" sheetId="27" r:id="rId13"/>
  </sheets>
  <definedNames>
    <definedName name="_xlnm._FilterDatabase" localSheetId="0" hidden="1">汇总表!$A$2:$E$14</definedName>
  </definedNames>
  <calcPr calcId="144525" concurrentCalc="0"/>
</workbook>
</file>

<file path=xl/sharedStrings.xml><?xml version="1.0" encoding="utf-8"?>
<sst xmlns="http://schemas.openxmlformats.org/spreadsheetml/2006/main" count="207">
  <si>
    <t>美术学院【公艺专业】2019届优秀毕业生推选积分公示（首轮）</t>
  </si>
  <si>
    <t>序号</t>
  </si>
  <si>
    <t>班级</t>
  </si>
  <si>
    <t>姓名</t>
  </si>
  <si>
    <t>积分</t>
  </si>
  <si>
    <t>备注</t>
  </si>
  <si>
    <t>公艺152</t>
  </si>
  <si>
    <t>徐正</t>
  </si>
  <si>
    <t>公艺151</t>
  </si>
  <si>
    <t>郝紫薇</t>
  </si>
  <si>
    <t>施霖</t>
  </si>
  <si>
    <t>陶柯月</t>
  </si>
  <si>
    <t>冯淑贤</t>
  </si>
  <si>
    <t>王蕊</t>
  </si>
  <si>
    <t>徐晓楠</t>
  </si>
  <si>
    <t>张琪</t>
  </si>
  <si>
    <t>公艺153</t>
  </si>
  <si>
    <t>刘思思</t>
  </si>
  <si>
    <t>王新月</t>
  </si>
  <si>
    <t>不符合评比条件第3条</t>
  </si>
  <si>
    <t>王蓉</t>
  </si>
  <si>
    <t>何芳</t>
  </si>
  <si>
    <t>获奖时间</t>
  </si>
  <si>
    <t>获奖或荣誉名称</t>
  </si>
  <si>
    <t>颁奖单位</t>
  </si>
  <si>
    <t>有无证明材料</t>
  </si>
  <si>
    <t>其他说明</t>
  </si>
  <si>
    <t>积分备注</t>
  </si>
  <si>
    <t>2015.9月</t>
  </si>
  <si>
    <t>杭州师范大学2015级学生军训优秀学员</t>
  </si>
  <si>
    <t>杭州师范大学</t>
  </si>
  <si>
    <t>有</t>
  </si>
  <si>
    <t>证书复印件</t>
  </si>
  <si>
    <t>2016年</t>
  </si>
  <si>
    <t>2016年度杭州市教育系统优秀团员</t>
  </si>
  <si>
    <t>杭州市教育局、杭州市委学生工作部</t>
  </si>
  <si>
    <t>2016.5月</t>
  </si>
  <si>
    <t>2015年度杭州师范大学优秀团干部</t>
  </si>
  <si>
    <t>共青团杭州师范大学委员会</t>
  </si>
  <si>
    <t>杭州师范大学2015-2016学年学年第一学期学业优秀一等奖学金</t>
  </si>
  <si>
    <t>2016.6月</t>
  </si>
  <si>
    <t>普通话水平测试二级乙等</t>
  </si>
  <si>
    <t>浙江省语言文字工作委员会</t>
  </si>
  <si>
    <t>2016.7月</t>
  </si>
  <si>
    <t>2016年“同一条钱塘江”喜迎G20创意绘画活动优秀志愿者</t>
  </si>
  <si>
    <t>共青团浙江省委</t>
  </si>
  <si>
    <t>2016.10月</t>
  </si>
  <si>
    <t>杭州山地马拉松优秀志愿者</t>
  </si>
  <si>
    <t>杭州山地马拉松组委会</t>
  </si>
  <si>
    <t>服务证书，非荣誉</t>
  </si>
  <si>
    <t>2016.11月</t>
  </si>
  <si>
    <t>杭州师范大学2015-2016学年第二学期优秀学生干部</t>
  </si>
  <si>
    <t>2016年“千名青年环境友好使者行动”</t>
  </si>
  <si>
    <t>环境保护部宣传教育中心</t>
  </si>
  <si>
    <t>杭州师范大学2016年“三下乡”社会实践先进个人</t>
  </si>
  <si>
    <t>2017.4月</t>
  </si>
  <si>
    <t>杭州师范大学2016-2017学年第一学期优秀学生三等奖学金</t>
  </si>
  <si>
    <t>2017.5月</t>
  </si>
  <si>
    <t>杭州师范大学2016年度优秀青年志愿者</t>
  </si>
  <si>
    <t>2017.9月</t>
  </si>
  <si>
    <t>杭州师范大学第二届“最美新生学长”</t>
  </si>
  <si>
    <t>杭州师范大学党委学生工作部</t>
  </si>
  <si>
    <t>2017.12月</t>
  </si>
  <si>
    <t>杭州师范大学2016-2017学年优秀学生干部</t>
  </si>
  <si>
    <t>2017.11月</t>
  </si>
  <si>
    <t>杭州师范大学2016-2017“本科生创新能力提升工程”项目</t>
  </si>
  <si>
    <t>4*0.1=0.4</t>
  </si>
  <si>
    <t>2018.3月</t>
  </si>
  <si>
    <t>杭州师范大学2017年度青年志愿者先进个人</t>
  </si>
  <si>
    <t>网站公示截图</t>
  </si>
  <si>
    <t>2018.6月</t>
  </si>
  <si>
    <t>杭州师范大学2017年度优秀共青团干部</t>
  </si>
  <si>
    <t>学校110周年校庆优秀志愿者</t>
  </si>
  <si>
    <t>2016年“同一条钱塘江”彩绘活动优秀志愿者</t>
  </si>
  <si>
    <t>共青团浙江省委、浙江省绿色科技文化促进会</t>
  </si>
  <si>
    <t>2016年西湖区流动少年宫电子制作亲子活动优秀志愿者</t>
  </si>
  <si>
    <t>浙江省青少年电子制作组委会</t>
  </si>
  <si>
    <t>G20峰会优秀志愿者</t>
  </si>
  <si>
    <t>国际峰会杭州市筹备工作领导小组</t>
  </si>
  <si>
    <t>2015-2016学年第二学期学业优秀奖学金一等奖</t>
  </si>
  <si>
    <t>2016-2017学年第一学期优秀学生奖学金一等奖</t>
  </si>
  <si>
    <t>中共杭州师范大学委员会办公室</t>
  </si>
  <si>
    <t>杭州师范大学第九届职业生涯规划与创业大赛优秀奖</t>
  </si>
  <si>
    <t>杭州师范大学学生处</t>
  </si>
  <si>
    <t>2016-2017学年第二学期优秀学生奖学金二等奖</t>
  </si>
  <si>
    <t>网上公示截图</t>
  </si>
  <si>
    <t>2016-2017学年浙江省政府奖学金</t>
  </si>
  <si>
    <t>浙江省教育厅</t>
  </si>
  <si>
    <t>杭州师范大学第十届“希望杯”大学生创业大赛二等奖</t>
  </si>
  <si>
    <t>同一项目不重复加</t>
  </si>
  <si>
    <t>“创青春”浙江省第十一届“挑战杯·萧山”大学生创业大赛银奖</t>
  </si>
  <si>
    <t>浙江省大学大学生创新创业大赛委员会</t>
  </si>
  <si>
    <t>合作第一作者5*0.5=2.5</t>
  </si>
  <si>
    <t>110周年校庆工作优秀志愿者</t>
  </si>
  <si>
    <t>国创项目《茶染在杭州的开发与应用前景探究》结题</t>
  </si>
  <si>
    <t>2017-2018学年国家励志奖学金</t>
  </si>
  <si>
    <t>运动会拔河项目·美术学院团体第五名</t>
  </si>
  <si>
    <t>无</t>
  </si>
  <si>
    <t>2015-2016-1优秀学生一等奖学金</t>
  </si>
  <si>
    <t>2015-2016-2优秀学生一等奖学金</t>
  </si>
  <si>
    <t>2015-2016浙江省政府奖学金</t>
  </si>
  <si>
    <t>2015-2016三好学生</t>
  </si>
  <si>
    <t>2016-2017-1优秀学生一等奖学金</t>
  </si>
  <si>
    <t>2016-2017-2优秀学生一等奖学金</t>
  </si>
  <si>
    <t>2016-2017三好学生</t>
  </si>
  <si>
    <t>2016-2017浙江省政府奖学金</t>
  </si>
  <si>
    <t>第二届全国大学生环保知识竞赛·优秀奖</t>
  </si>
  <si>
    <t>全国大学生环保知识竞赛组委会</t>
  </si>
  <si>
    <t>2018【陈设中国·晶麒麟奖】未来奖·优秀奖</t>
  </si>
  <si>
    <t>中国室内装饰协会陈设艺术专业委员会</t>
  </si>
  <si>
    <t>两件作品入选第十二届中国大学生美术作品年鉴</t>
  </si>
  <si>
    <t>《中国大学生美术作品年鉴》编委会</t>
  </si>
  <si>
    <t>0.5*2=1</t>
  </si>
  <si>
    <t>《第十二届中国大学生美术作品年鉴》铜奖</t>
  </si>
  <si>
    <t>2017-2018学业奖学金</t>
  </si>
  <si>
    <t>暂无证书</t>
  </si>
  <si>
    <t>单项奖不加分</t>
  </si>
  <si>
    <t>“集兰杯”首饰情景大赛优胜奖</t>
  </si>
  <si>
    <t>杭州星工科技有限公司</t>
  </si>
  <si>
    <t>奖牌照片</t>
  </si>
  <si>
    <t>2015—2016学年第一学期学业优秀奖学金一等奖</t>
  </si>
  <si>
    <t>计算机一级</t>
  </si>
  <si>
    <t>2015—2016学年第二学期学业优秀奖学金二等奖</t>
  </si>
  <si>
    <t>2016—2017学年第一学期优秀学生奖学金二等奖</t>
  </si>
  <si>
    <t>杭州师范大学“镜头里的世界”摄影时评大赛三等奖</t>
  </si>
  <si>
    <t>杭州师范大学学工部、马克思主义学院、校团委</t>
  </si>
  <si>
    <t>镇纸（月色银湖）获外观设计专利</t>
  </si>
  <si>
    <t>中华人民共和国国家知识产权局</t>
  </si>
  <si>
    <t>第三作者5*0.3=1.5</t>
  </si>
  <si>
    <t>国家级大学生创新创业训练计划项目结题</t>
  </si>
  <si>
    <t>第四作者5*0.2=1</t>
  </si>
  <si>
    <t>2016—2017学年第二学期优秀学生奖学金一等奖</t>
  </si>
  <si>
    <t>2016—2017学年度浙江省省政府奖学金</t>
  </si>
  <si>
    <t>杭师大100周年校庆师生书画比赛优秀奖</t>
  </si>
  <si>
    <t>证件复印件</t>
  </si>
  <si>
    <t>《修缮百川》入编中国当代大学生艺术作品年鉴</t>
  </si>
  <si>
    <t>中国当代大学生艺术作品年鉴编委会</t>
  </si>
  <si>
    <t>《银杏》入编中国当代大学生艺术作品年鉴</t>
  </si>
  <si>
    <t>《漆器道韵》获得中国当代大学生艺术作品年鉴最佳作品奖</t>
  </si>
  <si>
    <t>中国当代艺术家协会、中国当代大学生艺术作品年鉴编委会、中国传媒大学美术传播研究所</t>
  </si>
  <si>
    <t>第三作者1*0.3=0.3</t>
  </si>
  <si>
    <t>学业优秀奖学金二等奖</t>
  </si>
  <si>
    <t>2016.10</t>
  </si>
  <si>
    <t>中国青年志愿者协会、
国际峰会杭州市筹备工作领导小组</t>
  </si>
  <si>
    <t>学业优秀奖学金一等奖</t>
  </si>
  <si>
    <t>优秀学生干部</t>
  </si>
  <si>
    <t>优秀学生奖学金3等奖</t>
  </si>
  <si>
    <t>优秀志愿者</t>
  </si>
  <si>
    <t>校庆优秀志愿者</t>
  </si>
  <si>
    <t>普通话水平测试等级证书</t>
  </si>
  <si>
    <t>浙江省语言文字委员会</t>
  </si>
  <si>
    <t>2015-2016-1学业优秀奖学金二等</t>
  </si>
  <si>
    <t>2015-2016-2学业优秀奖学金二等</t>
  </si>
  <si>
    <t>普通话二级甲等</t>
  </si>
  <si>
    <t>浙江省语言文艺工作委员会</t>
  </si>
  <si>
    <t>2016-2017-1学业优秀奖学金三等</t>
  </si>
  <si>
    <t>2017年起无该奖项，改为单项奖，不加分</t>
  </si>
  <si>
    <t>2016-2017-2学业优秀奖学金</t>
  </si>
  <si>
    <t>2016-2017“本科生创新能力提升工程”项目</t>
  </si>
  <si>
    <t>杭州师范大学教务处</t>
  </si>
  <si>
    <t>英语四级等级考试通过</t>
  </si>
  <si>
    <t>教育部考试中心</t>
  </si>
  <si>
    <t>2017-2018-1优秀学生奖学金二等</t>
  </si>
  <si>
    <t>2017年优秀学生社团干部</t>
  </si>
  <si>
    <t>2017-2018-2优秀学生奖学金二等</t>
  </si>
  <si>
    <t>《秋实生》入编2018中国当代大学生艺术作品年鉴</t>
  </si>
  <si>
    <t>《夜曲》入编2019中国当代大学生艺术作品年鉴</t>
  </si>
  <si>
    <t>2015—2016</t>
  </si>
  <si>
    <t>楼柏安奖学金</t>
  </si>
  <si>
    <t>2016.5.17</t>
  </si>
  <si>
    <t>校级原创作品大赛三等奖</t>
  </si>
  <si>
    <t>2016—2017</t>
  </si>
  <si>
    <t>学业优秀奖</t>
  </si>
  <si>
    <t>国家励志奖学金</t>
  </si>
  <si>
    <t>2016-2017</t>
  </si>
  <si>
    <t>2016.3.26</t>
  </si>
  <si>
    <t>浙江省青少年海塘活动被评为“优秀志愿者”</t>
  </si>
  <si>
    <t>共青团浙江省委员会</t>
  </si>
  <si>
    <t>两件作品入编中国当代大学生艺术作品年鉴</t>
  </si>
  <si>
    <t>中国当代大学生艺术作品年鉴</t>
  </si>
  <si>
    <t>一件作品获得年鉴最佳作品奖并隔年出版</t>
  </si>
  <si>
    <t>中国当代美术家协会</t>
  </si>
  <si>
    <t xml:space="preserve">浙江省百里钱塘彩绘优秀志愿者  </t>
  </si>
  <si>
    <t>浙江省绿色科技文化促进会</t>
  </si>
  <si>
    <t>2016-2017-1学业优秀奖学金二等奖</t>
  </si>
  <si>
    <t>原件照片</t>
  </si>
  <si>
    <t xml:space="preserve">“校园文化雕塑”优秀奖 </t>
  </si>
  <si>
    <t xml:space="preserve">2016-2017-2优秀学生奖学金二等奖 </t>
  </si>
  <si>
    <t>中共发展对象结业证书</t>
  </si>
  <si>
    <t>中共杭州师范大学委员会分校</t>
  </si>
  <si>
    <t>普通话水平二级乙等</t>
  </si>
  <si>
    <t>2017-2018学年学业优秀奖</t>
  </si>
  <si>
    <t>西湖区流动少年宫科技校园行活动优秀志愿者</t>
  </si>
  <si>
    <t>浙江省青少年海塘创意绘画活动优秀志愿者</t>
  </si>
  <si>
    <t>2016-2017-1学业优秀奖学金二等</t>
  </si>
  <si>
    <t>4*0.2=0.8</t>
  </si>
  <si>
    <r>
      <rPr>
        <sz val="10"/>
        <color theme="1"/>
        <rFont val="宋体"/>
        <charset val="134"/>
        <scheme val="minor"/>
      </rPr>
      <t>201</t>
    </r>
    <r>
      <rPr>
        <sz val="10"/>
        <color theme="1"/>
        <rFont val="宋体"/>
        <charset val="134"/>
        <scheme val="minor"/>
      </rPr>
      <t>5-2016</t>
    </r>
    <r>
      <rPr>
        <sz val="10"/>
        <color theme="1"/>
        <rFont val="宋体"/>
        <charset val="134"/>
        <scheme val="minor"/>
      </rPr>
      <t>-1学业优秀奖学金三等奖</t>
    </r>
  </si>
  <si>
    <t>2016年“同一条钱塘江”彩绘优秀志愿者</t>
  </si>
  <si>
    <r>
      <rPr>
        <sz val="10"/>
        <color theme="1"/>
        <rFont val="宋体"/>
        <charset val="134"/>
        <scheme val="minor"/>
      </rPr>
      <t>2016年杭州师范大学摄影比赛暨浙江省第四届大学生摄影比赛校内选拔赛</t>
    </r>
    <r>
      <rPr>
        <sz val="10"/>
        <color theme="1"/>
        <rFont val="宋体"/>
        <charset val="134"/>
        <scheme val="minor"/>
      </rPr>
      <t>三等奖</t>
    </r>
  </si>
  <si>
    <r>
      <rPr>
        <sz val="10"/>
        <color theme="1"/>
        <rFont val="宋体"/>
        <charset val="134"/>
        <scheme val="minor"/>
      </rPr>
      <t>2015-2016</t>
    </r>
    <r>
      <rPr>
        <sz val="10"/>
        <color theme="1"/>
        <rFont val="宋体"/>
        <charset val="134"/>
        <scheme val="minor"/>
      </rPr>
      <t>-</t>
    </r>
    <r>
      <rPr>
        <sz val="10"/>
        <color theme="1"/>
        <rFont val="宋体"/>
        <charset val="134"/>
        <scheme val="minor"/>
      </rPr>
      <t>2</t>
    </r>
    <r>
      <rPr>
        <sz val="10"/>
        <color theme="1"/>
        <rFont val="宋体"/>
        <charset val="134"/>
        <scheme val="minor"/>
      </rPr>
      <t>学业优秀奖学金三等奖</t>
    </r>
  </si>
  <si>
    <r>
      <rPr>
        <sz val="10"/>
        <color theme="1"/>
        <rFont val="宋体"/>
        <charset val="134"/>
        <scheme val="minor"/>
      </rPr>
      <t>2016-2017</t>
    </r>
    <r>
      <rPr>
        <sz val="10"/>
        <color theme="1"/>
        <rFont val="宋体"/>
        <charset val="134"/>
        <scheme val="minor"/>
      </rPr>
      <t>学业优秀奖</t>
    </r>
  </si>
  <si>
    <t>2015-2016-5优秀学生奖学金二等奖</t>
  </si>
  <si>
    <t>2016.1</t>
  </si>
  <si>
    <t>2015-2016-11优秀学生奖学金三等奖</t>
  </si>
  <si>
    <t>2016-2017-4优秀学生社团干部</t>
  </si>
  <si>
    <t>2016-2017-13优秀学生奖学金二等奖</t>
  </si>
  <si>
    <t>网上截图</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</si>
</sst>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b/>
      <sz val="11"/>
      <color theme="1"/>
      <name val="宋体"/>
      <charset val="134"/>
      <scheme val="minor"/>
    </font>
    <font>
      <b/>
      <sz val="12"/>
      <color theme="1"/>
      <name val="宋体"/>
      <charset val="134"/>
      <scheme val="minor"/>
    </font>
    <font>
      <sz val="10"/>
      <color theme="1"/>
      <name val="宋体"/>
      <charset val="134"/>
      <scheme val="minor"/>
    </font>
    <font>
      <b/>
      <sz val="11"/>
      <color rgb="FFFF0000"/>
      <name val="宋体"/>
      <charset val="134"/>
      <scheme val="minor"/>
    </font>
    <font>
      <sz val="10"/>
      <color indexed="8"/>
      <name val="宋体"/>
      <charset val="134"/>
    </font>
    <font>
      <sz val="11"/>
      <color theme="1"/>
      <name val="SimSun"/>
      <charset val="134"/>
    </font>
    <font>
      <sz val="10"/>
      <color theme="1"/>
      <name val="SimSun"/>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17"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5"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4" borderId="6" applyNumberFormat="0" applyFont="0" applyAlignment="0" applyProtection="0">
      <alignment vertical="center"/>
    </xf>
    <xf numFmtId="0" fontId="15" fillId="16"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0" applyNumberFormat="0" applyFill="0" applyAlignment="0" applyProtection="0">
      <alignment vertical="center"/>
    </xf>
    <xf numFmtId="0" fontId="25" fillId="0" borderId="10" applyNumberFormat="0" applyFill="0" applyAlignment="0" applyProtection="0">
      <alignment vertical="center"/>
    </xf>
    <xf numFmtId="0" fontId="15" fillId="23" borderId="0" applyNumberFormat="0" applyBorder="0" applyAlignment="0" applyProtection="0">
      <alignment vertical="center"/>
    </xf>
    <xf numFmtId="0" fontId="11" fillId="0" borderId="13" applyNumberFormat="0" applyFill="0" applyAlignment="0" applyProtection="0">
      <alignment vertical="center"/>
    </xf>
    <xf numFmtId="0" fontId="15" fillId="15" borderId="0" applyNumberFormat="0" applyBorder="0" applyAlignment="0" applyProtection="0">
      <alignment vertical="center"/>
    </xf>
    <xf numFmtId="0" fontId="23" fillId="20" borderId="11" applyNumberFormat="0" applyAlignment="0" applyProtection="0">
      <alignment vertical="center"/>
    </xf>
    <xf numFmtId="0" fontId="18" fillId="20" borderId="8" applyNumberFormat="0" applyAlignment="0" applyProtection="0">
      <alignment vertical="center"/>
    </xf>
    <xf numFmtId="0" fontId="13" fillId="11" borderId="7" applyNumberFormat="0" applyAlignment="0" applyProtection="0">
      <alignment vertical="center"/>
    </xf>
    <xf numFmtId="0" fontId="10" fillId="34" borderId="0" applyNumberFormat="0" applyBorder="0" applyAlignment="0" applyProtection="0">
      <alignment vertical="center"/>
    </xf>
    <xf numFmtId="0" fontId="15" fillId="30" borderId="0" applyNumberFormat="0" applyBorder="0" applyAlignment="0" applyProtection="0">
      <alignment vertical="center"/>
    </xf>
    <xf numFmtId="0" fontId="19" fillId="0" borderId="9" applyNumberFormat="0" applyFill="0" applyAlignment="0" applyProtection="0">
      <alignment vertical="center"/>
    </xf>
    <xf numFmtId="0" fontId="24" fillId="0" borderId="12" applyNumberFormat="0" applyFill="0" applyAlignment="0" applyProtection="0">
      <alignment vertical="center"/>
    </xf>
    <xf numFmtId="0" fontId="26" fillId="33" borderId="0" applyNumberFormat="0" applyBorder="0" applyAlignment="0" applyProtection="0">
      <alignment vertical="center"/>
    </xf>
    <xf numFmtId="0" fontId="16" fillId="14" borderId="0" applyNumberFormat="0" applyBorder="0" applyAlignment="0" applyProtection="0">
      <alignment vertical="center"/>
    </xf>
    <xf numFmtId="0" fontId="10" fillId="19" borderId="0" applyNumberFormat="0" applyBorder="0" applyAlignment="0" applyProtection="0">
      <alignment vertical="center"/>
    </xf>
    <xf numFmtId="0" fontId="15" fillId="27"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10" fillId="32" borderId="0" applyNumberFormat="0" applyBorder="0" applyAlignment="0" applyProtection="0">
      <alignment vertical="center"/>
    </xf>
    <xf numFmtId="0" fontId="10" fillId="7" borderId="0" applyNumberFormat="0" applyBorder="0" applyAlignment="0" applyProtection="0">
      <alignment vertical="center"/>
    </xf>
    <xf numFmtId="0" fontId="15" fillId="26" borderId="0" applyNumberFormat="0" applyBorder="0" applyAlignment="0" applyProtection="0">
      <alignment vertical="center"/>
    </xf>
    <xf numFmtId="0" fontId="15" fillId="29"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5" fillId="25" borderId="0" applyNumberFormat="0" applyBorder="0" applyAlignment="0" applyProtection="0">
      <alignment vertical="center"/>
    </xf>
    <xf numFmtId="0" fontId="10" fillId="9" borderId="0" applyNumberFormat="0" applyBorder="0" applyAlignment="0" applyProtection="0">
      <alignment vertical="center"/>
    </xf>
    <xf numFmtId="0" fontId="15" fillId="22" borderId="0" applyNumberFormat="0" applyBorder="0" applyAlignment="0" applyProtection="0">
      <alignment vertical="center"/>
    </xf>
    <xf numFmtId="0" fontId="15" fillId="28"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cellStyleXfs>
  <cellXfs count="45">
    <xf numFmtId="0" fontId="0" fillId="0" borderId="0" xfId="0">
      <alignment vertical="center"/>
    </xf>
    <xf numFmtId="0" fontId="1" fillId="0" borderId="1" xfId="13" applyFont="1" applyBorder="1" applyAlignment="1">
      <alignment horizontal="center" vertical="center" wrapText="1"/>
    </xf>
    <xf numFmtId="0" fontId="2" fillId="0" borderId="1" xfId="13" applyFont="1" applyBorder="1" applyAlignment="1">
      <alignment horizontal="center" vertical="center" wrapText="1"/>
    </xf>
    <xf numFmtId="0" fontId="1" fillId="0" borderId="1" xfId="13"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0" fillId="0" borderId="1" xfId="0" applyBorder="1">
      <alignment vertical="center"/>
    </xf>
    <xf numFmtId="0" fontId="3" fillId="0" borderId="1" xfId="0" applyFont="1" applyFill="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1" xfId="0" applyFont="1" applyBorder="1">
      <alignment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3" fillId="0" borderId="1" xfId="13" applyFont="1" applyBorder="1" applyAlignment="1">
      <alignment horizontal="center" vertical="center" wrapText="1"/>
    </xf>
    <xf numFmtId="0" fontId="3" fillId="0" borderId="1" xfId="0" applyFont="1" applyBorder="1">
      <alignment vertical="center"/>
    </xf>
    <xf numFmtId="0" fontId="3" fillId="0" borderId="0" xfId="0" applyFont="1" applyAlignment="1">
      <alignment horizontal="center" vertical="center"/>
    </xf>
    <xf numFmtId="0" fontId="0" fillId="0" borderId="0" xfId="0" applyFill="1">
      <alignment vertical="center"/>
    </xf>
    <xf numFmtId="0" fontId="3" fillId="0" borderId="4" xfId="0" applyFont="1" applyFill="1" applyBorder="1" applyAlignment="1">
      <alignment horizontal="center" vertical="center"/>
    </xf>
    <xf numFmtId="176" fontId="0" fillId="0" borderId="1" xfId="0" applyNumberForma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0" fillId="0" borderId="0" xfId="0" applyAlignment="1">
      <alignment horizontal="center" vertical="center"/>
    </xf>
    <xf numFmtId="2"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H7" sqref="H7"/>
    </sheetView>
  </sheetViews>
  <sheetFormatPr defaultColWidth="9" defaultRowHeight="13.5" outlineLevelCol="4"/>
  <cols>
    <col min="1" max="1" width="11" customWidth="1"/>
    <col min="2" max="3" width="12.6666666666667" customWidth="1"/>
    <col min="4" max="4" width="12.6666666666667" style="25" customWidth="1"/>
    <col min="5" max="5" width="18.625" customWidth="1"/>
  </cols>
  <sheetData>
    <row r="1" ht="28.5" customHeight="1" spans="1:5">
      <c r="A1" s="37" t="s">
        <v>0</v>
      </c>
      <c r="B1" s="37"/>
      <c r="C1" s="37"/>
      <c r="D1" s="37"/>
      <c r="E1" s="37"/>
    </row>
    <row r="2" ht="20" customHeight="1" spans="1:5">
      <c r="A2" s="38" t="s">
        <v>1</v>
      </c>
      <c r="B2" s="38" t="s">
        <v>2</v>
      </c>
      <c r="C2" s="38" t="s">
        <v>3</v>
      </c>
      <c r="D2" s="39" t="s">
        <v>4</v>
      </c>
      <c r="E2" s="38" t="s">
        <v>5</v>
      </c>
    </row>
    <row r="3" ht="20" customHeight="1" spans="1:5">
      <c r="A3" s="4">
        <v>1</v>
      </c>
      <c r="B3" s="38" t="s">
        <v>6</v>
      </c>
      <c r="C3" s="40" t="s">
        <v>7</v>
      </c>
      <c r="D3" s="41">
        <v>42.4</v>
      </c>
      <c r="E3" s="40"/>
    </row>
    <row r="4" ht="20" customHeight="1" spans="1:5">
      <c r="A4" s="4">
        <v>2</v>
      </c>
      <c r="B4" s="38" t="s">
        <v>8</v>
      </c>
      <c r="C4" s="40" t="s">
        <v>9</v>
      </c>
      <c r="D4" s="41">
        <v>33.5</v>
      </c>
      <c r="E4" s="40"/>
    </row>
    <row r="5" ht="20" customHeight="1" spans="1:5">
      <c r="A5" s="4">
        <v>3</v>
      </c>
      <c r="B5" s="38" t="s">
        <v>6</v>
      </c>
      <c r="C5" s="40" t="s">
        <v>10</v>
      </c>
      <c r="D5" s="41">
        <v>29.5</v>
      </c>
      <c r="E5" s="40"/>
    </row>
    <row r="6" ht="20" customHeight="1" spans="1:5">
      <c r="A6" s="4">
        <v>4</v>
      </c>
      <c r="B6" s="38" t="s">
        <v>8</v>
      </c>
      <c r="C6" s="39" t="s">
        <v>11</v>
      </c>
      <c r="D6" s="42">
        <v>20.8</v>
      </c>
      <c r="E6" s="40"/>
    </row>
    <row r="7" ht="20" customHeight="1" spans="1:5">
      <c r="A7" s="4">
        <v>5</v>
      </c>
      <c r="B7" s="38" t="s">
        <v>6</v>
      </c>
      <c r="C7" s="40" t="s">
        <v>12</v>
      </c>
      <c r="D7" s="41">
        <v>19</v>
      </c>
      <c r="E7" s="40"/>
    </row>
    <row r="8" ht="20" customHeight="1" spans="1:5">
      <c r="A8" s="4">
        <v>6</v>
      </c>
      <c r="B8" s="38" t="s">
        <v>6</v>
      </c>
      <c r="C8" s="39" t="s">
        <v>13</v>
      </c>
      <c r="D8" s="42">
        <v>16</v>
      </c>
      <c r="E8" s="40"/>
    </row>
    <row r="9" ht="20" customHeight="1" spans="1:5">
      <c r="A9" s="4">
        <v>7</v>
      </c>
      <c r="B9" s="38" t="s">
        <v>8</v>
      </c>
      <c r="C9" s="39" t="s">
        <v>14</v>
      </c>
      <c r="D9" s="42">
        <v>14.4</v>
      </c>
      <c r="E9" s="40"/>
    </row>
    <row r="10" ht="20" customHeight="1" spans="1:5">
      <c r="A10" s="4">
        <v>8</v>
      </c>
      <c r="B10" s="38" t="s">
        <v>6</v>
      </c>
      <c r="C10" s="40" t="s">
        <v>15</v>
      </c>
      <c r="D10" s="43">
        <v>12</v>
      </c>
      <c r="E10" s="40"/>
    </row>
    <row r="11" ht="20" customHeight="1" spans="1:5">
      <c r="A11" s="4">
        <v>9</v>
      </c>
      <c r="B11" s="38" t="s">
        <v>16</v>
      </c>
      <c r="C11" s="38" t="s">
        <v>17</v>
      </c>
      <c r="D11" s="43">
        <v>11.5</v>
      </c>
      <c r="E11" s="40"/>
    </row>
    <row r="12" ht="20" customHeight="1" spans="1:5">
      <c r="A12" s="4">
        <v>10</v>
      </c>
      <c r="B12" s="38" t="s">
        <v>8</v>
      </c>
      <c r="C12" s="40" t="s">
        <v>18</v>
      </c>
      <c r="D12" s="40">
        <v>9.8</v>
      </c>
      <c r="E12" s="40" t="s">
        <v>19</v>
      </c>
    </row>
    <row r="13" ht="21" customHeight="1" spans="1:5">
      <c r="A13" s="4">
        <v>11</v>
      </c>
      <c r="B13" s="38" t="s">
        <v>8</v>
      </c>
      <c r="C13" s="4" t="s">
        <v>20</v>
      </c>
      <c r="D13" s="44">
        <v>8</v>
      </c>
      <c r="E13" s="40"/>
    </row>
    <row r="14" ht="25" customHeight="1" spans="1:5">
      <c r="A14" s="4">
        <v>12</v>
      </c>
      <c r="B14" s="4" t="s">
        <v>6</v>
      </c>
      <c r="C14" s="4" t="s">
        <v>21</v>
      </c>
      <c r="D14" s="44">
        <v>7</v>
      </c>
      <c r="E14" s="19"/>
    </row>
  </sheetData>
  <autoFilter ref="A2:E14">
    <sortState ref="A3:E14">
      <sortCondition ref="D2" descending="1"/>
    </sortState>
    <extLst/>
  </autoFilter>
  <mergeCells count="1">
    <mergeCell ref="A1:E1"/>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20" sqref="H20"/>
    </sheetView>
  </sheetViews>
  <sheetFormatPr defaultColWidth="9" defaultRowHeight="13.5"/>
  <cols>
    <col min="1" max="1" width="7.66666666666667" customWidth="1"/>
    <col min="2" max="2" width="11.75" customWidth="1"/>
    <col min="3" max="3" width="48.5" customWidth="1"/>
    <col min="4" max="4" width="23.6666666666667" customWidth="1"/>
    <col min="5" max="6" width="12.8333333333333" customWidth="1"/>
    <col min="7" max="7" width="9.25" customWidth="1"/>
    <col min="8" max="8" width="10.625" customWidth="1"/>
    <col min="9" max="9" width="15.625" customWidth="1"/>
  </cols>
  <sheetData>
    <row r="1" ht="14.25" spans="1:9">
      <c r="A1" s="1" t="s">
        <v>1</v>
      </c>
      <c r="B1" s="1" t="s">
        <v>22</v>
      </c>
      <c r="C1" s="2" t="s">
        <v>23</v>
      </c>
      <c r="D1" s="1" t="s">
        <v>24</v>
      </c>
      <c r="E1" s="1" t="s">
        <v>25</v>
      </c>
      <c r="F1" s="1" t="s">
        <v>26</v>
      </c>
      <c r="G1" s="3" t="s">
        <v>5</v>
      </c>
      <c r="H1" s="3" t="s">
        <v>4</v>
      </c>
      <c r="I1" s="3" t="s">
        <v>27</v>
      </c>
    </row>
    <row r="2" spans="1:9">
      <c r="A2" s="4">
        <v>1</v>
      </c>
      <c r="B2" s="5" t="s">
        <v>28</v>
      </c>
      <c r="C2" s="5" t="s">
        <v>29</v>
      </c>
      <c r="D2" s="5" t="s">
        <v>30</v>
      </c>
      <c r="E2" s="5" t="s">
        <v>31</v>
      </c>
      <c r="F2" s="5" t="s">
        <v>32</v>
      </c>
      <c r="G2" s="14"/>
      <c r="H2" s="14">
        <v>0</v>
      </c>
      <c r="I2" s="14"/>
    </row>
    <row r="3" spans="1:9">
      <c r="A3" s="4">
        <v>2</v>
      </c>
      <c r="B3" s="5" t="s">
        <v>33</v>
      </c>
      <c r="C3" s="5" t="s">
        <v>34</v>
      </c>
      <c r="D3" s="5" t="s">
        <v>35</v>
      </c>
      <c r="E3" s="5" t="s">
        <v>31</v>
      </c>
      <c r="F3" s="5" t="s">
        <v>32</v>
      </c>
      <c r="G3" s="14"/>
      <c r="H3" s="14">
        <v>5</v>
      </c>
      <c r="I3" s="14"/>
    </row>
    <row r="4" spans="1:9">
      <c r="A4" s="4">
        <v>3</v>
      </c>
      <c r="B4" s="36" t="s">
        <v>36</v>
      </c>
      <c r="C4" s="5" t="s">
        <v>37</v>
      </c>
      <c r="D4" s="5" t="s">
        <v>38</v>
      </c>
      <c r="E4" s="5" t="s">
        <v>31</v>
      </c>
      <c r="F4" s="5" t="s">
        <v>32</v>
      </c>
      <c r="G4" s="14"/>
      <c r="H4" s="14">
        <v>4</v>
      </c>
      <c r="I4" s="14"/>
    </row>
    <row r="5" spans="1:9">
      <c r="A5" s="4">
        <v>4</v>
      </c>
      <c r="B5" s="5" t="s">
        <v>36</v>
      </c>
      <c r="C5" s="5" t="s">
        <v>39</v>
      </c>
      <c r="D5" s="5" t="s">
        <v>30</v>
      </c>
      <c r="E5" s="5" t="s">
        <v>31</v>
      </c>
      <c r="F5" s="5" t="s">
        <v>32</v>
      </c>
      <c r="G5" s="14"/>
      <c r="H5" s="14">
        <v>4</v>
      </c>
      <c r="I5" s="14"/>
    </row>
    <row r="6" spans="1:9">
      <c r="A6" s="4">
        <v>5</v>
      </c>
      <c r="B6" s="5" t="s">
        <v>40</v>
      </c>
      <c r="C6" s="5" t="s">
        <v>41</v>
      </c>
      <c r="D6" s="5" t="s">
        <v>42</v>
      </c>
      <c r="E6" s="5" t="s">
        <v>31</v>
      </c>
      <c r="F6" s="5" t="s">
        <v>32</v>
      </c>
      <c r="G6" s="14"/>
      <c r="H6" s="14">
        <v>0</v>
      </c>
      <c r="I6" s="14"/>
    </row>
    <row r="7" spans="1:9">
      <c r="A7" s="4">
        <v>6</v>
      </c>
      <c r="B7" s="5" t="s">
        <v>43</v>
      </c>
      <c r="C7" s="5" t="s">
        <v>44</v>
      </c>
      <c r="D7" s="5" t="s">
        <v>45</v>
      </c>
      <c r="E7" s="5" t="s">
        <v>31</v>
      </c>
      <c r="F7" s="5" t="s">
        <v>32</v>
      </c>
      <c r="G7" s="14"/>
      <c r="H7" s="14">
        <v>5</v>
      </c>
      <c r="I7" s="14"/>
    </row>
    <row r="8" spans="1:9">
      <c r="A8" s="4">
        <v>7</v>
      </c>
      <c r="B8" s="5" t="s">
        <v>46</v>
      </c>
      <c r="C8" s="5" t="s">
        <v>47</v>
      </c>
      <c r="D8" s="5" t="s">
        <v>48</v>
      </c>
      <c r="E8" s="5" t="s">
        <v>31</v>
      </c>
      <c r="F8" s="5" t="s">
        <v>32</v>
      </c>
      <c r="G8" s="14"/>
      <c r="H8" s="14">
        <v>0</v>
      </c>
      <c r="I8" s="14" t="s">
        <v>49</v>
      </c>
    </row>
    <row r="9" spans="1:9">
      <c r="A9" s="4">
        <v>8</v>
      </c>
      <c r="B9" s="5" t="s">
        <v>50</v>
      </c>
      <c r="C9" s="5" t="s">
        <v>51</v>
      </c>
      <c r="D9" s="5" t="s">
        <v>30</v>
      </c>
      <c r="E9" s="5" t="s">
        <v>31</v>
      </c>
      <c r="F9" s="5" t="s">
        <v>32</v>
      </c>
      <c r="G9" s="14"/>
      <c r="H9" s="14">
        <v>4</v>
      </c>
      <c r="I9" s="14"/>
    </row>
    <row r="10" spans="1:9">
      <c r="A10" s="4">
        <v>9</v>
      </c>
      <c r="B10" s="5" t="s">
        <v>50</v>
      </c>
      <c r="C10" s="5" t="s">
        <v>52</v>
      </c>
      <c r="D10" s="5" t="s">
        <v>53</v>
      </c>
      <c r="E10" s="5" t="s">
        <v>31</v>
      </c>
      <c r="F10" s="5" t="s">
        <v>32</v>
      </c>
      <c r="G10" s="14"/>
      <c r="H10" s="14">
        <v>0</v>
      </c>
      <c r="I10" s="14"/>
    </row>
    <row r="11" spans="1:9">
      <c r="A11" s="4">
        <v>10</v>
      </c>
      <c r="B11" s="5" t="s">
        <v>50</v>
      </c>
      <c r="C11" s="5" t="s">
        <v>54</v>
      </c>
      <c r="D11" s="5" t="s">
        <v>30</v>
      </c>
      <c r="E11" s="5" t="s">
        <v>31</v>
      </c>
      <c r="F11" s="5" t="s">
        <v>32</v>
      </c>
      <c r="G11" s="14"/>
      <c r="H11" s="14">
        <v>1</v>
      </c>
      <c r="I11" s="14"/>
    </row>
    <row r="12" spans="1:9">
      <c r="A12" s="4">
        <v>11</v>
      </c>
      <c r="B12" s="5" t="s">
        <v>55</v>
      </c>
      <c r="C12" s="5" t="s">
        <v>56</v>
      </c>
      <c r="D12" s="5" t="s">
        <v>30</v>
      </c>
      <c r="E12" s="5" t="s">
        <v>31</v>
      </c>
      <c r="F12" s="5" t="s">
        <v>32</v>
      </c>
      <c r="G12" s="19"/>
      <c r="H12" s="4">
        <v>1</v>
      </c>
      <c r="I12" s="19"/>
    </row>
    <row r="13" spans="1:9">
      <c r="A13" s="4">
        <v>12</v>
      </c>
      <c r="B13" s="5" t="s">
        <v>57</v>
      </c>
      <c r="C13" s="5" t="s">
        <v>58</v>
      </c>
      <c r="D13" s="5" t="s">
        <v>30</v>
      </c>
      <c r="E13" s="5" t="s">
        <v>31</v>
      </c>
      <c r="F13" s="5" t="s">
        <v>32</v>
      </c>
      <c r="G13" s="19"/>
      <c r="H13" s="4">
        <v>3</v>
      </c>
      <c r="I13" s="19"/>
    </row>
    <row r="14" spans="1:9">
      <c r="A14" s="4">
        <v>13</v>
      </c>
      <c r="B14" s="5" t="s">
        <v>59</v>
      </c>
      <c r="C14" s="5" t="s">
        <v>60</v>
      </c>
      <c r="D14" s="5" t="s">
        <v>61</v>
      </c>
      <c r="E14" s="5" t="s">
        <v>31</v>
      </c>
      <c r="F14" s="5" t="s">
        <v>32</v>
      </c>
      <c r="G14" s="19"/>
      <c r="H14" s="4">
        <v>1</v>
      </c>
      <c r="I14" s="19"/>
    </row>
    <row r="15" spans="1:9">
      <c r="A15" s="4">
        <v>14</v>
      </c>
      <c r="B15" s="5" t="s">
        <v>62</v>
      </c>
      <c r="C15" s="5" t="s">
        <v>63</v>
      </c>
      <c r="D15" s="5" t="s">
        <v>30</v>
      </c>
      <c r="E15" s="5" t="s">
        <v>31</v>
      </c>
      <c r="F15" s="5" t="s">
        <v>32</v>
      </c>
      <c r="G15" s="19"/>
      <c r="H15" s="4">
        <v>4</v>
      </c>
      <c r="I15" s="19"/>
    </row>
    <row r="16" spans="1:9">
      <c r="A16" s="4">
        <v>15</v>
      </c>
      <c r="B16" s="5" t="s">
        <v>64</v>
      </c>
      <c r="C16" s="5" t="s">
        <v>65</v>
      </c>
      <c r="D16" s="5" t="s">
        <v>30</v>
      </c>
      <c r="E16" s="5" t="s">
        <v>31</v>
      </c>
      <c r="F16" s="5" t="s">
        <v>32</v>
      </c>
      <c r="G16" s="19"/>
      <c r="H16" s="4">
        <v>0.4</v>
      </c>
      <c r="I16" s="19" t="s">
        <v>66</v>
      </c>
    </row>
    <row r="17" spans="1:9">
      <c r="A17" s="4">
        <v>16</v>
      </c>
      <c r="B17" s="5" t="s">
        <v>67</v>
      </c>
      <c r="C17" s="5" t="s">
        <v>68</v>
      </c>
      <c r="D17" s="5" t="s">
        <v>30</v>
      </c>
      <c r="E17" s="5" t="s">
        <v>31</v>
      </c>
      <c r="F17" s="5" t="s">
        <v>69</v>
      </c>
      <c r="G17" s="19"/>
      <c r="H17" s="4">
        <v>3</v>
      </c>
      <c r="I17" s="19"/>
    </row>
    <row r="18" spans="1:9">
      <c r="A18" s="4">
        <v>17</v>
      </c>
      <c r="B18" s="5" t="s">
        <v>70</v>
      </c>
      <c r="C18" s="5" t="s">
        <v>71</v>
      </c>
      <c r="D18" s="5" t="s">
        <v>30</v>
      </c>
      <c r="E18" s="5" t="s">
        <v>31</v>
      </c>
      <c r="F18" s="5" t="s">
        <v>32</v>
      </c>
      <c r="G18" s="19"/>
      <c r="H18" s="4">
        <v>4</v>
      </c>
      <c r="I18" s="19"/>
    </row>
    <row r="19" spans="1:9">
      <c r="A19" s="4">
        <v>18</v>
      </c>
      <c r="B19" s="5" t="s">
        <v>70</v>
      </c>
      <c r="C19" s="5" t="s">
        <v>72</v>
      </c>
      <c r="D19" s="5" t="s">
        <v>30</v>
      </c>
      <c r="E19" s="5" t="s">
        <v>31</v>
      </c>
      <c r="F19" s="5" t="s">
        <v>32</v>
      </c>
      <c r="G19" s="19"/>
      <c r="H19" s="4">
        <v>3</v>
      </c>
      <c r="I19" s="19"/>
    </row>
    <row r="20" spans="8:8">
      <c r="H20" s="9">
        <f>SUM(H2:H19)</f>
        <v>42.4</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H16" sqref="H16"/>
    </sheetView>
  </sheetViews>
  <sheetFormatPr defaultColWidth="9" defaultRowHeight="13.5"/>
  <cols>
    <col min="1" max="2" width="9" style="33"/>
    <col min="3" max="3" width="52" style="33" customWidth="1"/>
    <col min="4" max="4" width="30.8333333333333" style="33" customWidth="1"/>
    <col min="5" max="5" width="13.375" style="33" customWidth="1"/>
    <col min="6" max="6" width="13.75" style="33" customWidth="1"/>
    <col min="7" max="8" width="9" style="33"/>
    <col min="9" max="9" width="18" style="33" customWidth="1"/>
    <col min="10" max="16384" width="9" style="33"/>
  </cols>
  <sheetData>
    <row r="1" ht="32" customHeight="1" spans="1:9">
      <c r="A1" s="1" t="s">
        <v>1</v>
      </c>
      <c r="B1" s="1" t="s">
        <v>22</v>
      </c>
      <c r="C1" s="2" t="s">
        <v>23</v>
      </c>
      <c r="D1" s="1" t="s">
        <v>24</v>
      </c>
      <c r="E1" s="1" t="s">
        <v>25</v>
      </c>
      <c r="F1" s="1" t="s">
        <v>26</v>
      </c>
      <c r="G1" s="3" t="s">
        <v>5</v>
      </c>
      <c r="H1" s="3" t="s">
        <v>4</v>
      </c>
      <c r="I1" s="3" t="s">
        <v>27</v>
      </c>
    </row>
    <row r="2" spans="1:9">
      <c r="A2" s="5">
        <v>1</v>
      </c>
      <c r="B2" s="5">
        <v>2016.3</v>
      </c>
      <c r="C2" s="5" t="s">
        <v>73</v>
      </c>
      <c r="D2" s="5" t="s">
        <v>74</v>
      </c>
      <c r="E2" s="5" t="s">
        <v>31</v>
      </c>
      <c r="F2" s="5" t="s">
        <v>32</v>
      </c>
      <c r="G2" s="5"/>
      <c r="H2" s="5">
        <v>5</v>
      </c>
      <c r="I2" s="5"/>
    </row>
    <row r="3" spans="1:9">
      <c r="A3" s="5">
        <v>2</v>
      </c>
      <c r="B3" s="5">
        <v>2016.5</v>
      </c>
      <c r="C3" s="5" t="s">
        <v>75</v>
      </c>
      <c r="D3" s="5" t="s">
        <v>76</v>
      </c>
      <c r="E3" s="5" t="s">
        <v>31</v>
      </c>
      <c r="F3" s="5" t="s">
        <v>32</v>
      </c>
      <c r="G3" s="5"/>
      <c r="H3" s="5">
        <v>1</v>
      </c>
      <c r="I3" s="5"/>
    </row>
    <row r="4" spans="1:9">
      <c r="A4" s="5">
        <v>3</v>
      </c>
      <c r="B4" s="34">
        <v>2016.1</v>
      </c>
      <c r="C4" s="5" t="s">
        <v>77</v>
      </c>
      <c r="D4" s="5" t="s">
        <v>78</v>
      </c>
      <c r="E4" s="5" t="s">
        <v>31</v>
      </c>
      <c r="F4" s="5" t="s">
        <v>32</v>
      </c>
      <c r="G4" s="5"/>
      <c r="H4" s="5">
        <v>5</v>
      </c>
      <c r="I4" s="5"/>
    </row>
    <row r="5" spans="1:9">
      <c r="A5" s="5">
        <v>4</v>
      </c>
      <c r="B5" s="5">
        <v>2016.11</v>
      </c>
      <c r="C5" s="5" t="s">
        <v>79</v>
      </c>
      <c r="D5" s="5" t="s">
        <v>30</v>
      </c>
      <c r="E5" s="5" t="s">
        <v>31</v>
      </c>
      <c r="F5" s="5" t="s">
        <v>32</v>
      </c>
      <c r="G5" s="5"/>
      <c r="H5" s="5">
        <v>4</v>
      </c>
      <c r="I5" s="5"/>
    </row>
    <row r="6" spans="1:9">
      <c r="A6" s="5">
        <v>5</v>
      </c>
      <c r="B6" s="5">
        <v>2017.4</v>
      </c>
      <c r="C6" s="5" t="s">
        <v>80</v>
      </c>
      <c r="D6" s="5" t="s">
        <v>30</v>
      </c>
      <c r="E6" s="5" t="s">
        <v>31</v>
      </c>
      <c r="F6" s="5" t="s">
        <v>32</v>
      </c>
      <c r="G6" s="5"/>
      <c r="H6" s="5">
        <v>4</v>
      </c>
      <c r="I6" s="5"/>
    </row>
    <row r="7" spans="1:9">
      <c r="A7" s="5">
        <v>6</v>
      </c>
      <c r="B7" s="5">
        <v>2017.5</v>
      </c>
      <c r="C7" s="5" t="s">
        <v>58</v>
      </c>
      <c r="D7" s="5" t="s">
        <v>81</v>
      </c>
      <c r="E7" s="5" t="s">
        <v>31</v>
      </c>
      <c r="F7" s="5" t="s">
        <v>32</v>
      </c>
      <c r="G7" s="5"/>
      <c r="H7" s="5">
        <v>3</v>
      </c>
      <c r="I7" s="5"/>
    </row>
    <row r="8" spans="1:9">
      <c r="A8" s="5">
        <v>7</v>
      </c>
      <c r="B8" s="5">
        <v>2017.6</v>
      </c>
      <c r="C8" s="5" t="s">
        <v>82</v>
      </c>
      <c r="D8" s="5" t="s">
        <v>83</v>
      </c>
      <c r="E8" s="5" t="s">
        <v>31</v>
      </c>
      <c r="F8" s="5" t="s">
        <v>32</v>
      </c>
      <c r="G8" s="4"/>
      <c r="H8" s="13">
        <v>0.5</v>
      </c>
      <c r="I8" s="4"/>
    </row>
    <row r="9" spans="1:9">
      <c r="A9" s="5">
        <v>8</v>
      </c>
      <c r="B9" s="34">
        <v>2017.1</v>
      </c>
      <c r="C9" s="5" t="s">
        <v>84</v>
      </c>
      <c r="D9" s="5" t="s">
        <v>30</v>
      </c>
      <c r="E9" s="5" t="s">
        <v>31</v>
      </c>
      <c r="F9" s="5" t="s">
        <v>85</v>
      </c>
      <c r="G9" s="4"/>
      <c r="H9" s="13">
        <v>3</v>
      </c>
      <c r="I9" s="4"/>
    </row>
    <row r="10" spans="1:9">
      <c r="A10" s="5">
        <v>9</v>
      </c>
      <c r="B10" s="5">
        <v>2017.12</v>
      </c>
      <c r="C10" s="5" t="s">
        <v>86</v>
      </c>
      <c r="D10" s="5" t="s">
        <v>87</v>
      </c>
      <c r="E10" s="5" t="s">
        <v>31</v>
      </c>
      <c r="F10" s="5" t="s">
        <v>32</v>
      </c>
      <c r="G10" s="4"/>
      <c r="H10" s="13">
        <v>0</v>
      </c>
      <c r="I10" s="4"/>
    </row>
    <row r="11" spans="1:9">
      <c r="A11" s="5">
        <v>10</v>
      </c>
      <c r="B11" s="5">
        <v>2018.4</v>
      </c>
      <c r="C11" s="5" t="s">
        <v>88</v>
      </c>
      <c r="D11" s="5" t="s">
        <v>38</v>
      </c>
      <c r="E11" s="5" t="s">
        <v>31</v>
      </c>
      <c r="F11" s="5" t="s">
        <v>32</v>
      </c>
      <c r="G11" s="4"/>
      <c r="H11" s="13">
        <v>0</v>
      </c>
      <c r="I11" s="5" t="s">
        <v>89</v>
      </c>
    </row>
    <row r="12" spans="1:9">
      <c r="A12" s="5">
        <v>11</v>
      </c>
      <c r="B12" s="5">
        <v>2018.5</v>
      </c>
      <c r="C12" s="5" t="s">
        <v>90</v>
      </c>
      <c r="D12" s="5" t="s">
        <v>91</v>
      </c>
      <c r="E12" s="5" t="s">
        <v>31</v>
      </c>
      <c r="F12" s="5" t="s">
        <v>32</v>
      </c>
      <c r="G12" s="4"/>
      <c r="H12" s="13">
        <v>2.5</v>
      </c>
      <c r="I12" s="5" t="s">
        <v>92</v>
      </c>
    </row>
    <row r="13" spans="1:9">
      <c r="A13" s="5">
        <v>12</v>
      </c>
      <c r="B13" s="5">
        <v>2018.6</v>
      </c>
      <c r="C13" s="5" t="s">
        <v>93</v>
      </c>
      <c r="D13" s="5" t="s">
        <v>30</v>
      </c>
      <c r="E13" s="5" t="s">
        <v>31</v>
      </c>
      <c r="F13" s="5" t="s">
        <v>32</v>
      </c>
      <c r="G13" s="4"/>
      <c r="H13" s="13">
        <v>3</v>
      </c>
      <c r="I13" s="4"/>
    </row>
    <row r="14" spans="1:9">
      <c r="A14" s="5">
        <v>13</v>
      </c>
      <c r="B14" s="35">
        <v>2018.9</v>
      </c>
      <c r="C14" s="5" t="s">
        <v>94</v>
      </c>
      <c r="D14" s="5" t="s">
        <v>30</v>
      </c>
      <c r="E14" s="5" t="s">
        <v>31</v>
      </c>
      <c r="F14" s="5" t="s">
        <v>32</v>
      </c>
      <c r="G14" s="4"/>
      <c r="H14" s="13">
        <v>2.5</v>
      </c>
      <c r="I14" s="5" t="s">
        <v>92</v>
      </c>
    </row>
    <row r="15" spans="1:9">
      <c r="A15" s="5">
        <v>14</v>
      </c>
      <c r="B15" s="34">
        <v>2018.1</v>
      </c>
      <c r="C15" s="5" t="s">
        <v>95</v>
      </c>
      <c r="D15" s="5" t="s">
        <v>30</v>
      </c>
      <c r="E15" s="5" t="s">
        <v>31</v>
      </c>
      <c r="F15" s="5" t="s">
        <v>85</v>
      </c>
      <c r="G15" s="4"/>
      <c r="H15" s="13">
        <v>0</v>
      </c>
      <c r="I15" s="4"/>
    </row>
    <row r="16" spans="8:8">
      <c r="H16" s="9">
        <f>SUM(H2:H15)</f>
        <v>33.5</v>
      </c>
    </row>
  </sheetData>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H16" sqref="H16"/>
    </sheetView>
  </sheetViews>
  <sheetFormatPr defaultColWidth="9" defaultRowHeight="13.5"/>
  <cols>
    <col min="1" max="1" width="7.66666666666667" customWidth="1"/>
    <col min="2" max="2" width="11.5" customWidth="1"/>
    <col min="3" max="3" width="40.6666666666667" customWidth="1"/>
    <col min="4" max="4" width="33.5" customWidth="1"/>
    <col min="5" max="5" width="12.8333333333333" customWidth="1"/>
    <col min="6" max="6" width="10.5" customWidth="1"/>
    <col min="7" max="7" width="8.16666666666667" customWidth="1"/>
    <col min="8" max="8" width="9.5" customWidth="1"/>
    <col min="9" max="9" width="10.6666666666667" customWidth="1"/>
  </cols>
  <sheetData>
    <row r="1" ht="14.25" spans="1:9">
      <c r="A1" s="1" t="s">
        <v>1</v>
      </c>
      <c r="B1" s="1" t="s">
        <v>22</v>
      </c>
      <c r="C1" s="2" t="s">
        <v>23</v>
      </c>
      <c r="D1" s="1" t="s">
        <v>24</v>
      </c>
      <c r="E1" s="1" t="s">
        <v>25</v>
      </c>
      <c r="F1" s="1" t="s">
        <v>26</v>
      </c>
      <c r="G1" s="3" t="s">
        <v>5</v>
      </c>
      <c r="H1" s="3" t="s">
        <v>4</v>
      </c>
      <c r="I1" s="3" t="s">
        <v>27</v>
      </c>
    </row>
    <row r="2" spans="1:9">
      <c r="A2" s="5">
        <v>1</v>
      </c>
      <c r="B2" s="5">
        <v>201610</v>
      </c>
      <c r="C2" s="5" t="s">
        <v>96</v>
      </c>
      <c r="D2" s="5" t="s">
        <v>30</v>
      </c>
      <c r="E2" s="5" t="s">
        <v>97</v>
      </c>
      <c r="F2" s="5"/>
      <c r="G2" s="6"/>
      <c r="H2" s="6">
        <v>0</v>
      </c>
      <c r="I2" s="6"/>
    </row>
    <row r="3" spans="1:9">
      <c r="A3" s="5">
        <v>2</v>
      </c>
      <c r="B3" s="5">
        <v>2016.05</v>
      </c>
      <c r="C3" s="5" t="s">
        <v>98</v>
      </c>
      <c r="D3" s="5" t="s">
        <v>30</v>
      </c>
      <c r="E3" s="5" t="s">
        <v>31</v>
      </c>
      <c r="F3" s="5" t="s">
        <v>32</v>
      </c>
      <c r="G3" s="6"/>
      <c r="H3" s="6">
        <v>4</v>
      </c>
      <c r="I3" s="6"/>
    </row>
    <row r="4" spans="1:9">
      <c r="A4" s="5">
        <v>3</v>
      </c>
      <c r="B4" s="5">
        <v>2016.11</v>
      </c>
      <c r="C4" s="5" t="s">
        <v>99</v>
      </c>
      <c r="D4" s="5" t="s">
        <v>30</v>
      </c>
      <c r="E4" s="5" t="s">
        <v>31</v>
      </c>
      <c r="F4" s="5" t="s">
        <v>32</v>
      </c>
      <c r="G4" s="6"/>
      <c r="H4" s="6">
        <v>4</v>
      </c>
      <c r="I4" s="6"/>
    </row>
    <row r="5" spans="1:9">
      <c r="A5" s="5">
        <v>4</v>
      </c>
      <c r="B5" s="5">
        <v>2016.12</v>
      </c>
      <c r="C5" s="5" t="s">
        <v>100</v>
      </c>
      <c r="D5" s="5" t="s">
        <v>87</v>
      </c>
      <c r="E5" s="5" t="s">
        <v>31</v>
      </c>
      <c r="F5" s="5" t="s">
        <v>32</v>
      </c>
      <c r="G5" s="6"/>
      <c r="H5" s="6">
        <v>0</v>
      </c>
      <c r="I5" s="6"/>
    </row>
    <row r="6" spans="1:9">
      <c r="A6" s="5">
        <v>5</v>
      </c>
      <c r="B6" s="5">
        <v>2016.12</v>
      </c>
      <c r="C6" s="5" t="s">
        <v>101</v>
      </c>
      <c r="D6" s="5" t="s">
        <v>30</v>
      </c>
      <c r="E6" s="5" t="s">
        <v>31</v>
      </c>
      <c r="F6" s="5" t="s">
        <v>32</v>
      </c>
      <c r="G6" s="6"/>
      <c r="H6" s="6">
        <v>5</v>
      </c>
      <c r="I6" s="6"/>
    </row>
    <row r="7" spans="1:9">
      <c r="A7" s="5">
        <v>6</v>
      </c>
      <c r="B7" s="5">
        <v>2017.04</v>
      </c>
      <c r="C7" s="5" t="s">
        <v>102</v>
      </c>
      <c r="D7" s="5" t="s">
        <v>30</v>
      </c>
      <c r="E7" s="5" t="s">
        <v>31</v>
      </c>
      <c r="F7" s="5" t="s">
        <v>32</v>
      </c>
      <c r="G7" s="6"/>
      <c r="H7" s="6">
        <v>4</v>
      </c>
      <c r="I7" s="6"/>
    </row>
    <row r="8" spans="1:9">
      <c r="A8" s="5">
        <v>7</v>
      </c>
      <c r="B8" s="5">
        <v>2017.12</v>
      </c>
      <c r="C8" s="5" t="s">
        <v>103</v>
      </c>
      <c r="D8" s="5" t="s">
        <v>30</v>
      </c>
      <c r="E8" s="5" t="s">
        <v>31</v>
      </c>
      <c r="F8" s="5" t="s">
        <v>32</v>
      </c>
      <c r="G8" s="6"/>
      <c r="H8" s="6">
        <v>4</v>
      </c>
      <c r="I8" s="6"/>
    </row>
    <row r="9" spans="1:9">
      <c r="A9" s="5">
        <v>8</v>
      </c>
      <c r="B9" s="5">
        <v>2017.12</v>
      </c>
      <c r="C9" s="5" t="s">
        <v>104</v>
      </c>
      <c r="D9" s="5" t="s">
        <v>30</v>
      </c>
      <c r="E9" s="5" t="s">
        <v>31</v>
      </c>
      <c r="F9" s="5" t="s">
        <v>32</v>
      </c>
      <c r="G9" s="6"/>
      <c r="H9" s="6">
        <v>5</v>
      </c>
      <c r="I9" s="6"/>
    </row>
    <row r="10" spans="1:9">
      <c r="A10" s="5">
        <v>9</v>
      </c>
      <c r="B10" s="5">
        <v>2017.12</v>
      </c>
      <c r="C10" s="5" t="s">
        <v>105</v>
      </c>
      <c r="D10" s="5" t="s">
        <v>87</v>
      </c>
      <c r="E10" s="5" t="s">
        <v>31</v>
      </c>
      <c r="F10" s="5" t="s">
        <v>32</v>
      </c>
      <c r="G10" s="6"/>
      <c r="H10" s="6">
        <v>0</v>
      </c>
      <c r="I10" s="6"/>
    </row>
    <row r="11" spans="1:9">
      <c r="A11" s="5">
        <v>10</v>
      </c>
      <c r="B11" s="5">
        <v>2018.05</v>
      </c>
      <c r="C11" s="5" t="s">
        <v>106</v>
      </c>
      <c r="D11" s="5" t="s">
        <v>107</v>
      </c>
      <c r="E11" s="5" t="s">
        <v>31</v>
      </c>
      <c r="F11" s="5" t="s">
        <v>32</v>
      </c>
      <c r="G11" s="6"/>
      <c r="H11" s="6">
        <v>0.5</v>
      </c>
      <c r="I11" s="6"/>
    </row>
    <row r="12" spans="1:9">
      <c r="A12" s="5">
        <v>11</v>
      </c>
      <c r="B12" s="5">
        <v>2018.06</v>
      </c>
      <c r="C12" s="5" t="s">
        <v>108</v>
      </c>
      <c r="D12" s="5" t="s">
        <v>109</v>
      </c>
      <c r="E12" s="5" t="s">
        <v>31</v>
      </c>
      <c r="F12" s="5" t="s">
        <v>32</v>
      </c>
      <c r="G12" s="6"/>
      <c r="H12" s="6">
        <v>1</v>
      </c>
      <c r="I12" s="6"/>
    </row>
    <row r="13" spans="1:9">
      <c r="A13" s="5">
        <v>12</v>
      </c>
      <c r="B13" s="5">
        <v>201810</v>
      </c>
      <c r="C13" s="5" t="s">
        <v>110</v>
      </c>
      <c r="D13" s="5" t="s">
        <v>111</v>
      </c>
      <c r="E13" s="5" t="s">
        <v>31</v>
      </c>
      <c r="F13" s="28" t="s">
        <v>32</v>
      </c>
      <c r="G13" s="19"/>
      <c r="H13" s="29">
        <v>1</v>
      </c>
      <c r="I13" s="32" t="s">
        <v>112</v>
      </c>
    </row>
    <row r="14" spans="1:9">
      <c r="A14" s="5">
        <v>13</v>
      </c>
      <c r="B14" s="5">
        <v>201810</v>
      </c>
      <c r="C14" s="5" t="s">
        <v>113</v>
      </c>
      <c r="D14" s="5" t="s">
        <v>111</v>
      </c>
      <c r="E14" s="30" t="s">
        <v>31</v>
      </c>
      <c r="F14" s="5" t="s">
        <v>32</v>
      </c>
      <c r="G14" s="19"/>
      <c r="H14" s="29">
        <v>1</v>
      </c>
      <c r="I14" s="29"/>
    </row>
    <row r="15" spans="1:9">
      <c r="A15" s="5">
        <v>14</v>
      </c>
      <c r="B15" s="5">
        <v>2018.09</v>
      </c>
      <c r="C15" s="5" t="s">
        <v>114</v>
      </c>
      <c r="D15" s="5" t="s">
        <v>30</v>
      </c>
      <c r="E15" s="5" t="s">
        <v>97</v>
      </c>
      <c r="F15" s="5" t="s">
        <v>115</v>
      </c>
      <c r="G15" s="19"/>
      <c r="H15" s="29">
        <v>0</v>
      </c>
      <c r="I15" s="29" t="s">
        <v>116</v>
      </c>
    </row>
    <row r="16" spans="8:8">
      <c r="H16" s="31">
        <f>SUM(H2:H15)</f>
        <v>29.5</v>
      </c>
    </row>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H12" sqref="H12"/>
    </sheetView>
  </sheetViews>
  <sheetFormatPr defaultColWidth="9" defaultRowHeight="13.5"/>
  <cols>
    <col min="1" max="1" width="7.66666666666667" customWidth="1"/>
    <col min="2" max="2" width="11" customWidth="1"/>
    <col min="3" max="3" width="41.375" customWidth="1"/>
    <col min="4" max="4" width="32.75" customWidth="1"/>
    <col min="5" max="5" width="8.5" customWidth="1"/>
    <col min="6" max="6" width="11" customWidth="1"/>
    <col min="7" max="7" width="8.5" customWidth="1"/>
    <col min="8" max="8" width="8.16666666666667" customWidth="1"/>
    <col min="9" max="9" width="17.375" customWidth="1"/>
  </cols>
  <sheetData>
    <row r="1" ht="30" customHeight="1" spans="1:9">
      <c r="A1" s="1" t="s">
        <v>1</v>
      </c>
      <c r="B1" s="1" t="s">
        <v>22</v>
      </c>
      <c r="C1" s="2" t="s">
        <v>23</v>
      </c>
      <c r="D1" s="1" t="s">
        <v>24</v>
      </c>
      <c r="E1" s="1" t="s">
        <v>25</v>
      </c>
      <c r="F1" s="1" t="s">
        <v>26</v>
      </c>
      <c r="G1" s="3" t="s">
        <v>5</v>
      </c>
      <c r="H1" s="3" t="s">
        <v>4</v>
      </c>
      <c r="I1" s="3" t="s">
        <v>27</v>
      </c>
    </row>
    <row r="2" spans="1:9">
      <c r="A2" s="4">
        <v>1</v>
      </c>
      <c r="B2" s="4">
        <v>2015.12</v>
      </c>
      <c r="C2" s="5" t="s">
        <v>117</v>
      </c>
      <c r="D2" s="5" t="s">
        <v>118</v>
      </c>
      <c r="E2" s="4" t="s">
        <v>31</v>
      </c>
      <c r="F2" s="5" t="s">
        <v>119</v>
      </c>
      <c r="G2" s="26"/>
      <c r="H2" s="6">
        <v>0.5</v>
      </c>
      <c r="I2" s="6"/>
    </row>
    <row r="3" spans="1:9">
      <c r="A3" s="4">
        <v>2</v>
      </c>
      <c r="B3" s="5">
        <v>2016.5</v>
      </c>
      <c r="C3" s="5" t="s">
        <v>120</v>
      </c>
      <c r="D3" s="5" t="s">
        <v>30</v>
      </c>
      <c r="E3" s="5" t="s">
        <v>31</v>
      </c>
      <c r="F3" s="5" t="s">
        <v>32</v>
      </c>
      <c r="G3" s="26"/>
      <c r="H3" s="6">
        <v>4</v>
      </c>
      <c r="I3" s="6"/>
    </row>
    <row r="4" spans="1:9">
      <c r="A4" s="4">
        <v>3</v>
      </c>
      <c r="B4" s="4">
        <v>2016.9</v>
      </c>
      <c r="C4" s="5" t="s">
        <v>121</v>
      </c>
      <c r="D4" s="5" t="s">
        <v>87</v>
      </c>
      <c r="E4" s="4" t="s">
        <v>31</v>
      </c>
      <c r="F4" s="5" t="s">
        <v>32</v>
      </c>
      <c r="G4" s="26"/>
      <c r="H4" s="6">
        <v>1</v>
      </c>
      <c r="I4" s="6"/>
    </row>
    <row r="5" spans="1:9">
      <c r="A5" s="4">
        <v>4</v>
      </c>
      <c r="B5" s="5">
        <v>2016.12</v>
      </c>
      <c r="C5" s="5" t="s">
        <v>122</v>
      </c>
      <c r="D5" s="5" t="s">
        <v>30</v>
      </c>
      <c r="E5" s="5" t="s">
        <v>31</v>
      </c>
      <c r="F5" s="5" t="s">
        <v>32</v>
      </c>
      <c r="G5" s="26"/>
      <c r="H5" s="6">
        <v>3</v>
      </c>
      <c r="I5" s="6"/>
    </row>
    <row r="6" spans="1:9">
      <c r="A6" s="4">
        <v>5</v>
      </c>
      <c r="B6" s="4">
        <v>2017.4</v>
      </c>
      <c r="C6" s="5" t="s">
        <v>123</v>
      </c>
      <c r="D6" s="5" t="s">
        <v>30</v>
      </c>
      <c r="E6" s="5" t="s">
        <v>31</v>
      </c>
      <c r="F6" s="5" t="s">
        <v>32</v>
      </c>
      <c r="G6" s="26"/>
      <c r="H6" s="6">
        <v>3</v>
      </c>
      <c r="I6" s="6"/>
    </row>
    <row r="7" spans="1:9">
      <c r="A7" s="4">
        <v>6</v>
      </c>
      <c r="B7" s="4">
        <v>2017.5</v>
      </c>
      <c r="C7" s="5" t="s">
        <v>124</v>
      </c>
      <c r="D7" s="5" t="s">
        <v>125</v>
      </c>
      <c r="E7" s="5" t="s">
        <v>31</v>
      </c>
      <c r="F7" s="5" t="s">
        <v>32</v>
      </c>
      <c r="G7" s="26"/>
      <c r="H7" s="6">
        <v>1</v>
      </c>
      <c r="I7" s="6"/>
    </row>
    <row r="8" ht="18" customHeight="1" spans="1:9">
      <c r="A8" s="4">
        <v>7</v>
      </c>
      <c r="B8" s="4">
        <v>2017.9</v>
      </c>
      <c r="C8" s="5" t="s">
        <v>126</v>
      </c>
      <c r="D8" s="5" t="s">
        <v>127</v>
      </c>
      <c r="E8" s="4" t="s">
        <v>31</v>
      </c>
      <c r="F8" s="5" t="s">
        <v>32</v>
      </c>
      <c r="G8" s="26"/>
      <c r="H8" s="6">
        <v>1.5</v>
      </c>
      <c r="I8" s="16" t="s">
        <v>128</v>
      </c>
    </row>
    <row r="9" ht="16" customHeight="1" spans="1:9">
      <c r="A9" s="4">
        <v>8</v>
      </c>
      <c r="B9" s="27">
        <v>2017.1</v>
      </c>
      <c r="C9" s="5" t="s">
        <v>129</v>
      </c>
      <c r="D9" s="5" t="s">
        <v>30</v>
      </c>
      <c r="E9" s="5" t="s">
        <v>31</v>
      </c>
      <c r="F9" s="5" t="s">
        <v>32</v>
      </c>
      <c r="G9" s="26"/>
      <c r="H9" s="6">
        <v>1</v>
      </c>
      <c r="I9" s="16" t="s">
        <v>130</v>
      </c>
    </row>
    <row r="10" spans="1:9">
      <c r="A10" s="4">
        <v>9</v>
      </c>
      <c r="B10" s="4">
        <v>2017.12</v>
      </c>
      <c r="C10" s="5" t="s">
        <v>131</v>
      </c>
      <c r="D10" s="5" t="s">
        <v>30</v>
      </c>
      <c r="E10" s="5" t="s">
        <v>31</v>
      </c>
      <c r="F10" s="5" t="s">
        <v>32</v>
      </c>
      <c r="G10" s="26"/>
      <c r="H10" s="6">
        <v>4</v>
      </c>
      <c r="I10" s="6"/>
    </row>
    <row r="11" spans="1:9">
      <c r="A11" s="4">
        <v>10</v>
      </c>
      <c r="B11" s="4">
        <v>2017.12</v>
      </c>
      <c r="C11" s="5" t="s">
        <v>132</v>
      </c>
      <c r="D11" s="5" t="s">
        <v>87</v>
      </c>
      <c r="E11" s="5" t="s">
        <v>31</v>
      </c>
      <c r="F11" s="5" t="s">
        <v>32</v>
      </c>
      <c r="G11" s="26"/>
      <c r="H11" s="6">
        <v>0</v>
      </c>
      <c r="I11" s="6"/>
    </row>
    <row r="12" s="25" customFormat="1" spans="1:9">
      <c r="A12" s="4">
        <v>11</v>
      </c>
      <c r="B12" s="4">
        <v>2018.9</v>
      </c>
      <c r="C12" s="5" t="s">
        <v>133</v>
      </c>
      <c r="D12" s="5" t="s">
        <v>30</v>
      </c>
      <c r="E12" s="5" t="s">
        <v>31</v>
      </c>
      <c r="F12" s="5" t="s">
        <v>134</v>
      </c>
      <c r="G12" s="26"/>
      <c r="H12" s="6">
        <v>0.5</v>
      </c>
      <c r="I12" s="6"/>
    </row>
    <row r="13" spans="1:9">
      <c r="A13" s="4">
        <v>12</v>
      </c>
      <c r="B13" s="4">
        <v>2018</v>
      </c>
      <c r="C13" s="5" t="s">
        <v>135</v>
      </c>
      <c r="D13" s="5" t="s">
        <v>136</v>
      </c>
      <c r="E13" s="5" t="s">
        <v>31</v>
      </c>
      <c r="F13" s="5" t="s">
        <v>32</v>
      </c>
      <c r="G13" s="26"/>
      <c r="H13" s="6">
        <v>0.5</v>
      </c>
      <c r="I13" s="6"/>
    </row>
    <row r="14" spans="1:9">
      <c r="A14" s="4">
        <v>13</v>
      </c>
      <c r="B14" s="4">
        <v>2018</v>
      </c>
      <c r="C14" s="5" t="s">
        <v>137</v>
      </c>
      <c r="D14" s="5" t="s">
        <v>136</v>
      </c>
      <c r="E14" s="5" t="s">
        <v>31</v>
      </c>
      <c r="F14" s="5" t="s">
        <v>32</v>
      </c>
      <c r="G14" s="6"/>
      <c r="H14" s="6">
        <v>0.5</v>
      </c>
      <c r="I14" s="6"/>
    </row>
    <row r="15" spans="1:9">
      <c r="A15" s="4">
        <v>14</v>
      </c>
      <c r="B15" s="4">
        <v>2018</v>
      </c>
      <c r="C15" s="5" t="s">
        <v>138</v>
      </c>
      <c r="D15" s="5" t="s">
        <v>139</v>
      </c>
      <c r="E15" s="5" t="s">
        <v>31</v>
      </c>
      <c r="F15" s="5" t="s">
        <v>32</v>
      </c>
      <c r="G15" s="4"/>
      <c r="H15" s="13">
        <v>0.3</v>
      </c>
      <c r="I15" s="23" t="s">
        <v>140</v>
      </c>
    </row>
    <row r="16" spans="8:8">
      <c r="H16" s="9">
        <f>SUM(H2:H15)</f>
        <v>20.8</v>
      </c>
    </row>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E3" sqref="E3"/>
    </sheetView>
  </sheetViews>
  <sheetFormatPr defaultColWidth="9" defaultRowHeight="13.5" outlineLevelRow="6"/>
  <cols>
    <col min="1" max="1" width="6.625" customWidth="1"/>
    <col min="2" max="2" width="11.125" customWidth="1"/>
    <col min="3" max="3" width="21" customWidth="1"/>
    <col min="4" max="4" width="25.375" customWidth="1"/>
    <col min="5" max="5" width="12.8333333333333" customWidth="1"/>
    <col min="6" max="6" width="11.1666666666667" customWidth="1"/>
    <col min="7" max="7" width="7.33333333333333" customWidth="1"/>
    <col min="8" max="8" width="9.5" customWidth="1"/>
    <col min="9" max="9" width="14.6666666666667" customWidth="1"/>
  </cols>
  <sheetData>
    <row r="1" ht="14.25" spans="1:9">
      <c r="A1" s="1" t="s">
        <v>1</v>
      </c>
      <c r="B1" s="1" t="s">
        <v>22</v>
      </c>
      <c r="C1" s="2" t="s">
        <v>23</v>
      </c>
      <c r="D1" s="1" t="s">
        <v>24</v>
      </c>
      <c r="E1" s="1" t="s">
        <v>25</v>
      </c>
      <c r="F1" s="1" t="s">
        <v>26</v>
      </c>
      <c r="G1" s="3" t="s">
        <v>5</v>
      </c>
      <c r="H1" s="3" t="s">
        <v>4</v>
      </c>
      <c r="I1" s="3" t="s">
        <v>27</v>
      </c>
    </row>
    <row r="2" spans="1:9">
      <c r="A2" s="13">
        <v>1</v>
      </c>
      <c r="B2" s="5">
        <v>2016.05</v>
      </c>
      <c r="C2" s="5" t="s">
        <v>141</v>
      </c>
      <c r="D2" s="5" t="s">
        <v>30</v>
      </c>
      <c r="E2" s="5" t="s">
        <v>31</v>
      </c>
      <c r="F2" s="5" t="s">
        <v>32</v>
      </c>
      <c r="G2" s="6"/>
      <c r="H2" s="6">
        <v>3</v>
      </c>
      <c r="I2" s="6"/>
    </row>
    <row r="3" ht="29" customHeight="1" spans="1:9">
      <c r="A3" s="13">
        <v>2</v>
      </c>
      <c r="B3" s="7" t="s">
        <v>142</v>
      </c>
      <c r="C3" s="24" t="s">
        <v>77</v>
      </c>
      <c r="D3" s="8" t="s">
        <v>143</v>
      </c>
      <c r="E3" s="5" t="s">
        <v>31</v>
      </c>
      <c r="F3" s="5" t="s">
        <v>32</v>
      </c>
      <c r="G3" s="6"/>
      <c r="H3" s="6">
        <v>5</v>
      </c>
      <c r="I3" s="6"/>
    </row>
    <row r="4" spans="1:9">
      <c r="A4" s="13">
        <v>3</v>
      </c>
      <c r="B4" s="5">
        <v>2016.11</v>
      </c>
      <c r="C4" s="5" t="s">
        <v>144</v>
      </c>
      <c r="D4" s="5" t="s">
        <v>30</v>
      </c>
      <c r="E4" s="5" t="s">
        <v>31</v>
      </c>
      <c r="F4" s="5" t="s">
        <v>32</v>
      </c>
      <c r="G4" s="6"/>
      <c r="H4" s="6">
        <v>4</v>
      </c>
      <c r="I4" s="6"/>
    </row>
    <row r="5" spans="1:9">
      <c r="A5" s="13">
        <v>4</v>
      </c>
      <c r="B5" s="5">
        <v>2016.11</v>
      </c>
      <c r="C5" s="5" t="s">
        <v>145</v>
      </c>
      <c r="D5" s="5" t="s">
        <v>30</v>
      </c>
      <c r="E5" s="5" t="s">
        <v>31</v>
      </c>
      <c r="F5" s="5" t="s">
        <v>32</v>
      </c>
      <c r="G5" s="6"/>
      <c r="H5" s="6">
        <v>4</v>
      </c>
      <c r="I5" s="6"/>
    </row>
    <row r="6" spans="1:9">
      <c r="A6" s="13">
        <v>5</v>
      </c>
      <c r="B6" s="5">
        <v>2017.04</v>
      </c>
      <c r="C6" s="5" t="s">
        <v>141</v>
      </c>
      <c r="D6" s="5" t="s">
        <v>30</v>
      </c>
      <c r="E6" s="5" t="s">
        <v>31</v>
      </c>
      <c r="F6" s="5" t="s">
        <v>32</v>
      </c>
      <c r="G6" s="6"/>
      <c r="H6" s="6">
        <v>3</v>
      </c>
      <c r="I6" s="6"/>
    </row>
    <row r="7" spans="8:8">
      <c r="H7" s="9">
        <f>SUM(H2:H6)</f>
        <v>19</v>
      </c>
    </row>
  </sheetData>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H9" sqref="H9"/>
    </sheetView>
  </sheetViews>
  <sheetFormatPr defaultColWidth="9" defaultRowHeight="13.5"/>
  <cols>
    <col min="1" max="1" width="7.66666666666667" customWidth="1"/>
    <col min="2" max="2" width="11.125" customWidth="1"/>
    <col min="3" max="3" width="25.375" customWidth="1"/>
    <col min="4" max="4" width="17.3333333333333" customWidth="1"/>
    <col min="5" max="5" width="12.8333333333333" customWidth="1"/>
    <col min="6" max="6" width="15.1666666666667" customWidth="1"/>
    <col min="7" max="7" width="10" customWidth="1"/>
    <col min="8" max="8" width="9.5" customWidth="1"/>
    <col min="9" max="9" width="12.8333333333333" customWidth="1"/>
  </cols>
  <sheetData>
    <row r="1" s="19" customFormat="1" ht="14.25" spans="1:9">
      <c r="A1" s="1" t="s">
        <v>1</v>
      </c>
      <c r="B1" s="1" t="s">
        <v>22</v>
      </c>
      <c r="C1" s="2" t="s">
        <v>23</v>
      </c>
      <c r="D1" s="1" t="s">
        <v>24</v>
      </c>
      <c r="E1" s="1" t="s">
        <v>25</v>
      </c>
      <c r="F1" s="1" t="s">
        <v>26</v>
      </c>
      <c r="G1" s="3" t="s">
        <v>5</v>
      </c>
      <c r="H1" s="3" t="s">
        <v>4</v>
      </c>
      <c r="I1" s="3" t="s">
        <v>27</v>
      </c>
    </row>
    <row r="2" s="19" customFormat="1" spans="1:9">
      <c r="A2" s="20">
        <v>1</v>
      </c>
      <c r="B2" s="21">
        <v>2016.5</v>
      </c>
      <c r="C2" s="21" t="s">
        <v>146</v>
      </c>
      <c r="D2" s="21" t="s">
        <v>30</v>
      </c>
      <c r="E2" s="21" t="s">
        <v>31</v>
      </c>
      <c r="F2" s="21" t="s">
        <v>32</v>
      </c>
      <c r="G2" s="22"/>
      <c r="H2" s="22">
        <v>1</v>
      </c>
      <c r="I2" s="22"/>
    </row>
    <row r="3" s="19" customFormat="1" spans="1:9">
      <c r="A3" s="20">
        <v>2</v>
      </c>
      <c r="B3" s="21">
        <v>2016.11</v>
      </c>
      <c r="C3" s="21" t="s">
        <v>146</v>
      </c>
      <c r="D3" s="21" t="s">
        <v>30</v>
      </c>
      <c r="E3" s="21" t="s">
        <v>31</v>
      </c>
      <c r="F3" s="21" t="s">
        <v>32</v>
      </c>
      <c r="G3" s="6"/>
      <c r="H3" s="6">
        <v>1</v>
      </c>
      <c r="I3" s="6"/>
    </row>
    <row r="4" s="19" customFormat="1" spans="1:9">
      <c r="A4" s="20">
        <v>3</v>
      </c>
      <c r="B4" s="20">
        <v>2016.11</v>
      </c>
      <c r="C4" s="21" t="s">
        <v>145</v>
      </c>
      <c r="D4" s="21" t="s">
        <v>30</v>
      </c>
      <c r="E4" s="21" t="s">
        <v>31</v>
      </c>
      <c r="F4" s="21" t="s">
        <v>32</v>
      </c>
      <c r="G4" s="6"/>
      <c r="H4" s="6">
        <v>4</v>
      </c>
      <c r="I4" s="6"/>
    </row>
    <row r="5" s="19" customFormat="1" spans="1:9">
      <c r="A5" s="20">
        <v>4</v>
      </c>
      <c r="B5" s="20">
        <v>2017.12</v>
      </c>
      <c r="C5" s="21" t="s">
        <v>145</v>
      </c>
      <c r="D5" s="21" t="s">
        <v>30</v>
      </c>
      <c r="E5" s="21" t="s">
        <v>31</v>
      </c>
      <c r="F5" s="21" t="s">
        <v>32</v>
      </c>
      <c r="G5" s="6"/>
      <c r="H5" s="6">
        <v>4</v>
      </c>
      <c r="I5" s="6"/>
    </row>
    <row r="6" s="19" customFormat="1" spans="1:9">
      <c r="A6" s="20">
        <v>5</v>
      </c>
      <c r="B6" s="20">
        <v>2018.6</v>
      </c>
      <c r="C6" s="21" t="s">
        <v>147</v>
      </c>
      <c r="D6" s="21" t="s">
        <v>30</v>
      </c>
      <c r="E6" s="21" t="s">
        <v>31</v>
      </c>
      <c r="F6" s="21" t="s">
        <v>32</v>
      </c>
      <c r="G6" s="6"/>
      <c r="H6" s="6">
        <v>3</v>
      </c>
      <c r="I6" s="16"/>
    </row>
    <row r="7" s="19" customFormat="1" spans="1:8">
      <c r="A7" s="20">
        <v>6</v>
      </c>
      <c r="B7" s="20">
        <v>2018.6</v>
      </c>
      <c r="C7" s="21" t="s">
        <v>148</v>
      </c>
      <c r="D7" s="21" t="s">
        <v>30</v>
      </c>
      <c r="E7" s="21" t="s">
        <v>31</v>
      </c>
      <c r="F7" s="21" t="s">
        <v>32</v>
      </c>
      <c r="H7" s="4">
        <v>3</v>
      </c>
    </row>
    <row r="8" s="19" customFormat="1" spans="1:8">
      <c r="A8" s="4">
        <v>7</v>
      </c>
      <c r="B8" s="4">
        <v>2016.6</v>
      </c>
      <c r="C8" s="5" t="s">
        <v>149</v>
      </c>
      <c r="D8" s="23" t="s">
        <v>150</v>
      </c>
      <c r="E8" s="5" t="s">
        <v>31</v>
      </c>
      <c r="F8" s="5" t="s">
        <v>32</v>
      </c>
      <c r="H8" s="4">
        <v>0</v>
      </c>
    </row>
    <row r="9" spans="8:8">
      <c r="H9" s="9">
        <f>SUM(H2:H8)</f>
        <v>16</v>
      </c>
    </row>
  </sheetData>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H14" sqref="H14"/>
    </sheetView>
  </sheetViews>
  <sheetFormatPr defaultColWidth="9" defaultRowHeight="13.5"/>
  <cols>
    <col min="1" max="1" width="7.66666666666667" customWidth="1"/>
    <col min="2" max="2" width="10" customWidth="1"/>
    <col min="3" max="3" width="40.625" customWidth="1"/>
    <col min="4" max="4" width="24" customWidth="1"/>
    <col min="5" max="5" width="12.8333333333333" customWidth="1"/>
    <col min="6" max="6" width="11.5" customWidth="1"/>
    <col min="7" max="8" width="12.8333333333333" customWidth="1"/>
    <col min="9" max="9" width="16" customWidth="1"/>
  </cols>
  <sheetData>
    <row r="1" ht="14.25" spans="1:9">
      <c r="A1" s="1" t="s">
        <v>1</v>
      </c>
      <c r="B1" s="1" t="s">
        <v>22</v>
      </c>
      <c r="C1" s="2" t="s">
        <v>23</v>
      </c>
      <c r="D1" s="1" t="s">
        <v>24</v>
      </c>
      <c r="E1" s="1" t="s">
        <v>25</v>
      </c>
      <c r="F1" s="1" t="s">
        <v>26</v>
      </c>
      <c r="G1" s="3" t="s">
        <v>5</v>
      </c>
      <c r="H1" s="3" t="s">
        <v>4</v>
      </c>
      <c r="I1" s="3" t="s">
        <v>27</v>
      </c>
    </row>
    <row r="2" spans="1:9">
      <c r="A2" s="13">
        <v>1</v>
      </c>
      <c r="B2" s="13">
        <v>2016.3</v>
      </c>
      <c r="C2" s="5" t="s">
        <v>151</v>
      </c>
      <c r="D2" s="5" t="s">
        <v>30</v>
      </c>
      <c r="E2" s="5" t="s">
        <v>31</v>
      </c>
      <c r="F2" s="5" t="s">
        <v>32</v>
      </c>
      <c r="G2" s="6"/>
      <c r="H2" s="6">
        <v>3</v>
      </c>
      <c r="I2" s="6"/>
    </row>
    <row r="3" spans="1:9">
      <c r="A3" s="13">
        <v>2</v>
      </c>
      <c r="B3" s="13">
        <v>2016.9</v>
      </c>
      <c r="C3" s="5" t="s">
        <v>152</v>
      </c>
      <c r="D3" s="5" t="s">
        <v>30</v>
      </c>
      <c r="E3" s="5" t="s">
        <v>31</v>
      </c>
      <c r="F3" s="5" t="s">
        <v>32</v>
      </c>
      <c r="G3" s="6"/>
      <c r="H3" s="6">
        <v>3</v>
      </c>
      <c r="I3" s="6"/>
    </row>
    <row r="4" spans="1:9">
      <c r="A4" s="13">
        <v>3</v>
      </c>
      <c r="B4" s="13">
        <v>2016.11</v>
      </c>
      <c r="C4" s="5" t="s">
        <v>153</v>
      </c>
      <c r="D4" s="5" t="s">
        <v>154</v>
      </c>
      <c r="E4" s="5" t="s">
        <v>31</v>
      </c>
      <c r="F4" s="5" t="s">
        <v>85</v>
      </c>
      <c r="G4" s="6"/>
      <c r="H4" s="6">
        <v>0</v>
      </c>
      <c r="I4" s="6"/>
    </row>
    <row r="5" spans="1:9">
      <c r="A5" s="13">
        <v>4</v>
      </c>
      <c r="B5" s="13">
        <v>2017.3</v>
      </c>
      <c r="C5" s="5" t="s">
        <v>155</v>
      </c>
      <c r="D5" s="5" t="s">
        <v>30</v>
      </c>
      <c r="E5" s="5" t="s">
        <v>31</v>
      </c>
      <c r="F5" s="5" t="s">
        <v>32</v>
      </c>
      <c r="G5" s="15"/>
      <c r="H5" s="13">
        <v>0</v>
      </c>
      <c r="I5" s="17" t="s">
        <v>156</v>
      </c>
    </row>
    <row r="6" spans="1:9">
      <c r="A6" s="13">
        <v>5</v>
      </c>
      <c r="B6" s="13">
        <v>2017.9</v>
      </c>
      <c r="C6" s="5" t="s">
        <v>157</v>
      </c>
      <c r="D6" s="5" t="s">
        <v>30</v>
      </c>
      <c r="E6" s="5" t="s">
        <v>31</v>
      </c>
      <c r="F6" s="5" t="s">
        <v>85</v>
      </c>
      <c r="G6" s="15"/>
      <c r="H6" s="13">
        <v>0</v>
      </c>
      <c r="I6" s="18"/>
    </row>
    <row r="7" spans="1:9">
      <c r="A7" s="13">
        <v>6</v>
      </c>
      <c r="B7" s="13">
        <v>2017.11</v>
      </c>
      <c r="C7" s="5" t="s">
        <v>158</v>
      </c>
      <c r="D7" s="5" t="s">
        <v>159</v>
      </c>
      <c r="E7" s="5" t="s">
        <v>31</v>
      </c>
      <c r="F7" s="5" t="s">
        <v>32</v>
      </c>
      <c r="G7" s="15"/>
      <c r="H7" s="13">
        <v>0.4</v>
      </c>
      <c r="I7" s="15" t="s">
        <v>66</v>
      </c>
    </row>
    <row r="8" spans="1:9">
      <c r="A8" s="13">
        <v>6</v>
      </c>
      <c r="B8" s="13">
        <v>2017.12</v>
      </c>
      <c r="C8" s="5" t="s">
        <v>160</v>
      </c>
      <c r="D8" s="5" t="s">
        <v>161</v>
      </c>
      <c r="E8" s="5" t="s">
        <v>31</v>
      </c>
      <c r="F8" s="5" t="s">
        <v>32</v>
      </c>
      <c r="G8" s="15"/>
      <c r="H8" s="13">
        <v>1</v>
      </c>
      <c r="I8" s="15"/>
    </row>
    <row r="9" spans="1:9">
      <c r="A9" s="13">
        <v>8</v>
      </c>
      <c r="B9" s="5">
        <v>2018.3</v>
      </c>
      <c r="C9" s="5" t="s">
        <v>162</v>
      </c>
      <c r="D9" s="5" t="s">
        <v>30</v>
      </c>
      <c r="E9" s="5" t="s">
        <v>31</v>
      </c>
      <c r="F9" s="5" t="s">
        <v>85</v>
      </c>
      <c r="G9" s="15"/>
      <c r="H9" s="13">
        <v>3</v>
      </c>
      <c r="I9" s="15"/>
    </row>
    <row r="10" spans="1:9">
      <c r="A10" s="13">
        <v>9</v>
      </c>
      <c r="B10" s="13">
        <v>2018.4</v>
      </c>
      <c r="C10" s="5" t="s">
        <v>163</v>
      </c>
      <c r="D10" s="5" t="s">
        <v>38</v>
      </c>
      <c r="E10" s="5" t="s">
        <v>31</v>
      </c>
      <c r="F10" s="5" t="s">
        <v>32</v>
      </c>
      <c r="G10" s="15"/>
      <c r="H10" s="13">
        <v>0</v>
      </c>
      <c r="I10" s="15"/>
    </row>
    <row r="11" spans="1:9">
      <c r="A11" s="13">
        <v>10</v>
      </c>
      <c r="B11" s="5">
        <v>2018.9</v>
      </c>
      <c r="C11" s="5" t="s">
        <v>164</v>
      </c>
      <c r="D11" s="5" t="s">
        <v>30</v>
      </c>
      <c r="E11" s="5" t="s">
        <v>31</v>
      </c>
      <c r="F11" s="5" t="s">
        <v>85</v>
      </c>
      <c r="G11" s="15"/>
      <c r="H11" s="13">
        <v>3</v>
      </c>
      <c r="I11" s="15"/>
    </row>
    <row r="12" spans="1:9">
      <c r="A12" s="13">
        <v>11</v>
      </c>
      <c r="B12" s="13">
        <v>2018</v>
      </c>
      <c r="C12" s="5" t="s">
        <v>165</v>
      </c>
      <c r="D12" s="5" t="s">
        <v>136</v>
      </c>
      <c r="E12" s="5" t="s">
        <v>31</v>
      </c>
      <c r="F12" s="5" t="s">
        <v>32</v>
      </c>
      <c r="G12" s="15"/>
      <c r="H12" s="13">
        <v>0.5</v>
      </c>
      <c r="I12" s="15"/>
    </row>
    <row r="13" spans="1:9">
      <c r="A13" s="13">
        <v>12</v>
      </c>
      <c r="B13" s="13">
        <v>2018</v>
      </c>
      <c r="C13" s="5" t="s">
        <v>166</v>
      </c>
      <c r="D13" s="5" t="s">
        <v>136</v>
      </c>
      <c r="E13" s="5" t="s">
        <v>31</v>
      </c>
      <c r="F13" s="5" t="s">
        <v>32</v>
      </c>
      <c r="G13" s="15"/>
      <c r="H13" s="13">
        <v>0.5</v>
      </c>
      <c r="I13" s="15"/>
    </row>
    <row r="14" spans="8:8">
      <c r="H14" s="9">
        <f>SUM(H2:H13)</f>
        <v>14.4</v>
      </c>
    </row>
  </sheetData>
  <mergeCells count="1">
    <mergeCell ref="I5:I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I17" sqref="I17"/>
    </sheetView>
  </sheetViews>
  <sheetFormatPr defaultColWidth="9" defaultRowHeight="13.5"/>
  <cols>
    <col min="1" max="1" width="7.66666666666667" customWidth="1"/>
    <col min="2" max="2" width="10.5" customWidth="1"/>
    <col min="3" max="3" width="30.25" customWidth="1"/>
    <col min="4" max="4" width="19.1666666666667" customWidth="1"/>
    <col min="5" max="5" width="12.8333333333333" customWidth="1"/>
    <col min="6" max="6" width="13.375" customWidth="1"/>
    <col min="7" max="7" width="9.375" customWidth="1"/>
    <col min="8" max="9" width="12.8333333333333" customWidth="1"/>
  </cols>
  <sheetData>
    <row r="1" ht="14.25" spans="1:9">
      <c r="A1" s="1" t="s">
        <v>1</v>
      </c>
      <c r="B1" s="1" t="s">
        <v>22</v>
      </c>
      <c r="C1" s="2" t="s">
        <v>23</v>
      </c>
      <c r="D1" s="1" t="s">
        <v>24</v>
      </c>
      <c r="E1" s="1" t="s">
        <v>25</v>
      </c>
      <c r="F1" s="1" t="s">
        <v>26</v>
      </c>
      <c r="G1" s="3" t="s">
        <v>5</v>
      </c>
      <c r="H1" s="3" t="s">
        <v>4</v>
      </c>
      <c r="I1" s="3" t="s">
        <v>27</v>
      </c>
    </row>
    <row r="2" spans="1:9">
      <c r="A2" s="13">
        <v>1</v>
      </c>
      <c r="B2" s="5" t="s">
        <v>167</v>
      </c>
      <c r="C2" s="5" t="s">
        <v>168</v>
      </c>
      <c r="D2" s="5" t="s">
        <v>30</v>
      </c>
      <c r="E2" s="5" t="s">
        <v>31</v>
      </c>
      <c r="F2" s="5" t="s">
        <v>32</v>
      </c>
      <c r="G2" s="13"/>
      <c r="H2" s="5">
        <v>1</v>
      </c>
      <c r="I2" s="5"/>
    </row>
    <row r="3" spans="1:9">
      <c r="A3" s="13">
        <v>2</v>
      </c>
      <c r="B3" s="5" t="s">
        <v>167</v>
      </c>
      <c r="C3" s="5" t="s">
        <v>141</v>
      </c>
      <c r="D3" s="5" t="s">
        <v>30</v>
      </c>
      <c r="E3" s="5" t="s">
        <v>31</v>
      </c>
      <c r="F3" s="5" t="s">
        <v>32</v>
      </c>
      <c r="G3" s="13"/>
      <c r="H3" s="5">
        <v>3</v>
      </c>
      <c r="I3" s="5"/>
    </row>
    <row r="4" spans="1:9">
      <c r="A4" s="13">
        <v>3</v>
      </c>
      <c r="B4" s="5" t="s">
        <v>169</v>
      </c>
      <c r="C4" s="5" t="s">
        <v>170</v>
      </c>
      <c r="D4" s="5" t="s">
        <v>30</v>
      </c>
      <c r="E4" s="5" t="s">
        <v>31</v>
      </c>
      <c r="F4" s="5" t="s">
        <v>32</v>
      </c>
      <c r="G4" s="13"/>
      <c r="H4" s="5">
        <v>1</v>
      </c>
      <c r="I4" s="5"/>
    </row>
    <row r="5" spans="1:9">
      <c r="A5" s="13">
        <v>4</v>
      </c>
      <c r="B5" s="5" t="s">
        <v>171</v>
      </c>
      <c r="C5" s="5" t="s">
        <v>172</v>
      </c>
      <c r="D5" s="5" t="s">
        <v>30</v>
      </c>
      <c r="E5" s="5" t="s">
        <v>31</v>
      </c>
      <c r="F5" s="5" t="s">
        <v>32</v>
      </c>
      <c r="G5" s="13"/>
      <c r="H5" s="5">
        <v>0</v>
      </c>
      <c r="I5" s="5" t="s">
        <v>116</v>
      </c>
    </row>
    <row r="6" spans="1:9">
      <c r="A6" s="13">
        <v>5</v>
      </c>
      <c r="B6" s="5" t="s">
        <v>167</v>
      </c>
      <c r="C6" s="5" t="s">
        <v>173</v>
      </c>
      <c r="D6" s="5" t="s">
        <v>30</v>
      </c>
      <c r="E6" s="5" t="s">
        <v>31</v>
      </c>
      <c r="F6" s="5" t="s">
        <v>32</v>
      </c>
      <c r="G6" s="13"/>
      <c r="H6" s="5">
        <v>0</v>
      </c>
      <c r="I6" s="5"/>
    </row>
    <row r="7" spans="1:9">
      <c r="A7" s="13">
        <v>6</v>
      </c>
      <c r="B7" s="5" t="s">
        <v>174</v>
      </c>
      <c r="C7" s="5" t="s">
        <v>173</v>
      </c>
      <c r="D7" s="5" t="s">
        <v>30</v>
      </c>
      <c r="E7" s="5" t="s">
        <v>31</v>
      </c>
      <c r="F7" s="5" t="s">
        <v>32</v>
      </c>
      <c r="G7" s="13"/>
      <c r="H7" s="5">
        <v>0</v>
      </c>
      <c r="I7" s="5"/>
    </row>
    <row r="8" spans="1:9">
      <c r="A8" s="13">
        <v>7</v>
      </c>
      <c r="B8" s="5" t="s">
        <v>175</v>
      </c>
      <c r="C8" s="5" t="s">
        <v>176</v>
      </c>
      <c r="D8" s="5" t="s">
        <v>177</v>
      </c>
      <c r="E8" s="5" t="s">
        <v>31</v>
      </c>
      <c r="F8" s="5" t="s">
        <v>32</v>
      </c>
      <c r="G8" s="13"/>
      <c r="H8" s="13">
        <v>5</v>
      </c>
      <c r="I8" s="5"/>
    </row>
    <row r="9" spans="1:9">
      <c r="A9" s="13">
        <v>8</v>
      </c>
      <c r="B9" s="13">
        <v>2018</v>
      </c>
      <c r="C9" s="5" t="s">
        <v>178</v>
      </c>
      <c r="D9" s="5" t="s">
        <v>179</v>
      </c>
      <c r="E9" s="5" t="s">
        <v>31</v>
      </c>
      <c r="F9" s="5" t="s">
        <v>32</v>
      </c>
      <c r="G9" s="13"/>
      <c r="H9" s="13">
        <v>1</v>
      </c>
      <c r="I9" s="5" t="s">
        <v>112</v>
      </c>
    </row>
    <row r="10" spans="1:9">
      <c r="A10" s="13">
        <v>9</v>
      </c>
      <c r="B10" s="13">
        <v>2018</v>
      </c>
      <c r="C10" s="5" t="s">
        <v>180</v>
      </c>
      <c r="D10" s="5" t="s">
        <v>181</v>
      </c>
      <c r="E10" s="5" t="s">
        <v>31</v>
      </c>
      <c r="F10" s="5" t="s">
        <v>32</v>
      </c>
      <c r="G10" s="13"/>
      <c r="H10" s="13">
        <v>1</v>
      </c>
      <c r="I10" s="5"/>
    </row>
    <row r="11" spans="8:8">
      <c r="H11" s="9">
        <f>SUM(H2:H10)</f>
        <v>12</v>
      </c>
    </row>
  </sheetData>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H10" sqref="H10"/>
    </sheetView>
  </sheetViews>
  <sheetFormatPr defaultColWidth="9" defaultRowHeight="13.5"/>
  <cols>
    <col min="1" max="1" width="7.66666666666667" customWidth="1"/>
    <col min="2" max="2" width="12" customWidth="1"/>
    <col min="3" max="3" width="30" customWidth="1"/>
    <col min="4" max="4" width="17.3333333333333" customWidth="1"/>
    <col min="5" max="6" width="12.8333333333333" customWidth="1"/>
    <col min="7" max="7" width="9.66666666666667" customWidth="1"/>
    <col min="8" max="8" width="12.8333333333333" customWidth="1"/>
    <col min="9" max="9" width="14.5" customWidth="1"/>
  </cols>
  <sheetData>
    <row r="1" ht="14.25" spans="1:9">
      <c r="A1" s="1" t="s">
        <v>1</v>
      </c>
      <c r="B1" s="1" t="s">
        <v>22</v>
      </c>
      <c r="C1" s="2" t="s">
        <v>23</v>
      </c>
      <c r="D1" s="1" t="s">
        <v>24</v>
      </c>
      <c r="E1" s="1" t="s">
        <v>25</v>
      </c>
      <c r="F1" s="1" t="s">
        <v>26</v>
      </c>
      <c r="G1" s="3" t="s">
        <v>5</v>
      </c>
      <c r="H1" s="3" t="s">
        <v>4</v>
      </c>
      <c r="I1" s="3" t="s">
        <v>27</v>
      </c>
    </row>
    <row r="2" spans="1:9">
      <c r="A2" s="13">
        <v>1</v>
      </c>
      <c r="B2" s="13">
        <v>2016.09</v>
      </c>
      <c r="C2" s="5" t="s">
        <v>182</v>
      </c>
      <c r="D2" s="5" t="s">
        <v>183</v>
      </c>
      <c r="E2" s="5" t="s">
        <v>31</v>
      </c>
      <c r="F2" s="5" t="s">
        <v>32</v>
      </c>
      <c r="G2" s="14"/>
      <c r="H2" s="14">
        <v>5</v>
      </c>
      <c r="I2" s="14"/>
    </row>
    <row r="3" spans="1:9">
      <c r="A3" s="13">
        <v>2</v>
      </c>
      <c r="B3" s="13">
        <v>2017.04</v>
      </c>
      <c r="C3" s="5" t="s">
        <v>184</v>
      </c>
      <c r="D3" s="5" t="s">
        <v>30</v>
      </c>
      <c r="E3" s="5" t="s">
        <v>31</v>
      </c>
      <c r="F3" s="5" t="s">
        <v>185</v>
      </c>
      <c r="G3" s="14"/>
      <c r="H3" s="14">
        <v>3</v>
      </c>
      <c r="I3" s="14"/>
    </row>
    <row r="4" spans="1:9">
      <c r="A4" s="13">
        <v>3</v>
      </c>
      <c r="B4" s="5">
        <v>2017.12</v>
      </c>
      <c r="C4" s="5" t="s">
        <v>186</v>
      </c>
      <c r="D4" s="5" t="s">
        <v>30</v>
      </c>
      <c r="E4" s="5" t="s">
        <v>31</v>
      </c>
      <c r="F4" s="5" t="s">
        <v>32</v>
      </c>
      <c r="G4" s="14"/>
      <c r="H4" s="14">
        <v>0.5</v>
      </c>
      <c r="I4" s="14"/>
    </row>
    <row r="5" spans="1:9">
      <c r="A5" s="13">
        <v>4</v>
      </c>
      <c r="B5" s="5">
        <v>2017.12</v>
      </c>
      <c r="C5" s="5" t="s">
        <v>187</v>
      </c>
      <c r="D5" s="5" t="s">
        <v>30</v>
      </c>
      <c r="E5" s="5" t="s">
        <v>31</v>
      </c>
      <c r="F5" s="5" t="s">
        <v>32</v>
      </c>
      <c r="G5" s="14"/>
      <c r="H5" s="14">
        <v>3</v>
      </c>
      <c r="I5" s="16"/>
    </row>
    <row r="6" spans="1:9">
      <c r="A6" s="13">
        <v>5</v>
      </c>
      <c r="B6" s="13">
        <v>2018.06</v>
      </c>
      <c r="C6" s="5" t="s">
        <v>188</v>
      </c>
      <c r="D6" s="5" t="s">
        <v>189</v>
      </c>
      <c r="E6" s="5" t="s">
        <v>31</v>
      </c>
      <c r="F6" s="5" t="s">
        <v>32</v>
      </c>
      <c r="G6" s="15"/>
      <c r="H6" s="13">
        <v>0</v>
      </c>
      <c r="I6" s="15"/>
    </row>
    <row r="7" spans="1:9">
      <c r="A7" s="13">
        <v>6</v>
      </c>
      <c r="B7" s="13">
        <v>2018.09</v>
      </c>
      <c r="C7" s="5" t="s">
        <v>190</v>
      </c>
      <c r="D7" s="5" t="s">
        <v>42</v>
      </c>
      <c r="E7" s="5" t="s">
        <v>31</v>
      </c>
      <c r="F7" s="5" t="s">
        <v>32</v>
      </c>
      <c r="G7" s="15"/>
      <c r="H7" s="13">
        <v>0</v>
      </c>
      <c r="I7" s="15"/>
    </row>
    <row r="8" spans="1:9">
      <c r="A8" s="13">
        <v>7</v>
      </c>
      <c r="B8" s="13">
        <v>2018.11</v>
      </c>
      <c r="C8" s="5" t="s">
        <v>191</v>
      </c>
      <c r="D8" s="5" t="s">
        <v>30</v>
      </c>
      <c r="E8" s="5" t="s">
        <v>31</v>
      </c>
      <c r="F8" s="5" t="s">
        <v>85</v>
      </c>
      <c r="G8" s="15"/>
      <c r="H8" s="13">
        <v>0</v>
      </c>
      <c r="I8" s="15" t="s">
        <v>116</v>
      </c>
    </row>
    <row r="9" spans="1:9">
      <c r="A9" s="13">
        <v>8</v>
      </c>
      <c r="B9" s="13">
        <v>2018.11</v>
      </c>
      <c r="C9" s="5" t="s">
        <v>173</v>
      </c>
      <c r="D9" s="5" t="s">
        <v>30</v>
      </c>
      <c r="E9" s="5" t="s">
        <v>31</v>
      </c>
      <c r="F9" s="5" t="s">
        <v>85</v>
      </c>
      <c r="G9" s="15"/>
      <c r="H9" s="13">
        <v>0</v>
      </c>
      <c r="I9" s="15"/>
    </row>
    <row r="10" spans="8:8">
      <c r="H10" s="9">
        <f>SUM(H2:H9)</f>
        <v>11.5</v>
      </c>
    </row>
  </sheetData>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H6" sqref="H6"/>
    </sheetView>
  </sheetViews>
  <sheetFormatPr defaultColWidth="9" defaultRowHeight="13.5" outlineLevelRow="5"/>
  <cols>
    <col min="1" max="1" width="7.66666666666667" customWidth="1"/>
    <col min="2" max="2" width="10.625" customWidth="1"/>
    <col min="3" max="3" width="36" customWidth="1"/>
    <col min="4" max="4" width="25.75" customWidth="1"/>
    <col min="5" max="5" width="14.875" customWidth="1"/>
    <col min="6" max="6" width="10.625" customWidth="1"/>
    <col min="7" max="7" width="8.5" customWidth="1"/>
    <col min="8" max="8" width="12.8333333333333" customWidth="1"/>
    <col min="9" max="9" width="15.375" customWidth="1"/>
  </cols>
  <sheetData>
    <row r="1" ht="14.25" spans="1:9">
      <c r="A1" s="1" t="s">
        <v>1</v>
      </c>
      <c r="B1" s="1" t="s">
        <v>22</v>
      </c>
      <c r="C1" s="2" t="s">
        <v>23</v>
      </c>
      <c r="D1" s="1" t="s">
        <v>24</v>
      </c>
      <c r="E1" s="1" t="s">
        <v>25</v>
      </c>
      <c r="F1" s="1" t="s">
        <v>26</v>
      </c>
      <c r="G1" s="3" t="s">
        <v>5</v>
      </c>
      <c r="H1" s="3" t="s">
        <v>4</v>
      </c>
      <c r="I1" s="3" t="s">
        <v>27</v>
      </c>
    </row>
    <row r="2" spans="1:9">
      <c r="A2" s="11">
        <v>1</v>
      </c>
      <c r="B2" s="5">
        <v>2016.5</v>
      </c>
      <c r="C2" s="5" t="s">
        <v>192</v>
      </c>
      <c r="D2" s="5" t="s">
        <v>76</v>
      </c>
      <c r="E2" s="5" t="s">
        <v>31</v>
      </c>
      <c r="F2" s="5" t="s">
        <v>32</v>
      </c>
      <c r="G2" s="12"/>
      <c r="H2" s="6">
        <v>1</v>
      </c>
      <c r="I2" s="6"/>
    </row>
    <row r="3" spans="1:9">
      <c r="A3" s="11">
        <v>2</v>
      </c>
      <c r="B3" s="5">
        <v>2016.9</v>
      </c>
      <c r="C3" s="5" t="s">
        <v>193</v>
      </c>
      <c r="D3" s="5" t="s">
        <v>45</v>
      </c>
      <c r="E3" s="5" t="s">
        <v>31</v>
      </c>
      <c r="F3" s="5" t="s">
        <v>32</v>
      </c>
      <c r="G3" s="12"/>
      <c r="H3" s="6">
        <v>5</v>
      </c>
      <c r="I3" s="6"/>
    </row>
    <row r="4" spans="1:9">
      <c r="A4" s="11">
        <v>3</v>
      </c>
      <c r="B4" s="13">
        <v>2017.4</v>
      </c>
      <c r="C4" s="5" t="s">
        <v>194</v>
      </c>
      <c r="D4" s="5" t="s">
        <v>30</v>
      </c>
      <c r="E4" s="5" t="s">
        <v>31</v>
      </c>
      <c r="F4" s="5" t="s">
        <v>32</v>
      </c>
      <c r="G4" s="12"/>
      <c r="H4" s="6">
        <v>3</v>
      </c>
      <c r="I4" s="6"/>
    </row>
    <row r="5" spans="1:9">
      <c r="A5" s="11">
        <v>4</v>
      </c>
      <c r="B5" s="13">
        <v>2017.11</v>
      </c>
      <c r="C5" s="5" t="s">
        <v>158</v>
      </c>
      <c r="D5" s="5" t="s">
        <v>159</v>
      </c>
      <c r="E5" s="5" t="s">
        <v>31</v>
      </c>
      <c r="F5" s="5" t="s">
        <v>32</v>
      </c>
      <c r="G5" s="12"/>
      <c r="H5" s="6">
        <v>0.8</v>
      </c>
      <c r="I5" s="6" t="s">
        <v>195</v>
      </c>
    </row>
    <row r="6" spans="8:8">
      <c r="H6" s="9">
        <f>SUM(H2:H5)</f>
        <v>9.8</v>
      </c>
    </row>
  </sheetData>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H7" sqref="H7"/>
    </sheetView>
  </sheetViews>
  <sheetFormatPr defaultColWidth="11" defaultRowHeight="13.5" outlineLevelRow="6"/>
  <cols>
    <col min="1" max="1" width="7.375" customWidth="1"/>
    <col min="2" max="2" width="11.25" customWidth="1"/>
    <col min="3" max="3" width="32.125" customWidth="1"/>
    <col min="4" max="4" width="19.875" customWidth="1"/>
    <col min="5" max="5" width="12.75" customWidth="1"/>
  </cols>
  <sheetData>
    <row r="1" ht="14.25" spans="1:9">
      <c r="A1" s="1" t="s">
        <v>1</v>
      </c>
      <c r="B1" s="1" t="s">
        <v>22</v>
      </c>
      <c r="C1" s="2" t="s">
        <v>23</v>
      </c>
      <c r="D1" s="1" t="s">
        <v>24</v>
      </c>
      <c r="E1" s="1" t="s">
        <v>25</v>
      </c>
      <c r="F1" s="1" t="s">
        <v>26</v>
      </c>
      <c r="G1" s="3" t="s">
        <v>5</v>
      </c>
      <c r="H1" s="3" t="s">
        <v>4</v>
      </c>
      <c r="I1" s="3" t="s">
        <v>27</v>
      </c>
    </row>
    <row r="2" ht="15" customHeight="1" spans="1:9">
      <c r="A2" s="4">
        <v>1</v>
      </c>
      <c r="B2" s="5">
        <v>2016.5</v>
      </c>
      <c r="C2" s="5" t="s">
        <v>196</v>
      </c>
      <c r="D2" s="5" t="s">
        <v>30</v>
      </c>
      <c r="E2" s="5" t="s">
        <v>31</v>
      </c>
      <c r="F2" s="5" t="s">
        <v>32</v>
      </c>
      <c r="G2" s="10"/>
      <c r="H2" s="6">
        <v>1</v>
      </c>
      <c r="I2" s="6"/>
    </row>
    <row r="3" ht="15" customHeight="1" spans="1:9">
      <c r="A3" s="4">
        <v>2</v>
      </c>
      <c r="B3" s="5">
        <v>2016.9</v>
      </c>
      <c r="C3" s="5" t="s">
        <v>197</v>
      </c>
      <c r="D3" s="8" t="s">
        <v>45</v>
      </c>
      <c r="E3" s="5" t="s">
        <v>31</v>
      </c>
      <c r="F3" s="5" t="s">
        <v>32</v>
      </c>
      <c r="G3" s="10"/>
      <c r="H3" s="6">
        <v>5</v>
      </c>
      <c r="I3" s="6"/>
    </row>
    <row r="4" ht="27" customHeight="1" spans="1:9">
      <c r="A4" s="4">
        <v>3</v>
      </c>
      <c r="B4" s="5">
        <v>2016.11</v>
      </c>
      <c r="C4" s="8" t="s">
        <v>198</v>
      </c>
      <c r="D4" s="5" t="s">
        <v>30</v>
      </c>
      <c r="E4" s="5" t="s">
        <v>31</v>
      </c>
      <c r="F4" s="5" t="s">
        <v>32</v>
      </c>
      <c r="G4" s="10"/>
      <c r="H4" s="6">
        <v>1</v>
      </c>
      <c r="I4" s="6"/>
    </row>
    <row r="5" ht="15" customHeight="1" spans="1:9">
      <c r="A5" s="4">
        <v>4</v>
      </c>
      <c r="B5" s="5">
        <v>2016.11</v>
      </c>
      <c r="C5" s="5" t="s">
        <v>199</v>
      </c>
      <c r="D5" s="5" t="s">
        <v>30</v>
      </c>
      <c r="E5" s="5" t="s">
        <v>31</v>
      </c>
      <c r="F5" s="5" t="s">
        <v>32</v>
      </c>
      <c r="G5" s="10"/>
      <c r="H5" s="6">
        <v>1</v>
      </c>
      <c r="I5" s="6"/>
    </row>
    <row r="6" ht="15" customHeight="1" spans="1:9">
      <c r="A6" s="4">
        <v>5</v>
      </c>
      <c r="B6" s="5">
        <v>2017.12</v>
      </c>
      <c r="C6" s="5" t="s">
        <v>200</v>
      </c>
      <c r="D6" s="5" t="s">
        <v>30</v>
      </c>
      <c r="E6" s="5" t="s">
        <v>31</v>
      </c>
      <c r="F6" s="5" t="s">
        <v>32</v>
      </c>
      <c r="G6" s="10"/>
      <c r="H6" s="6">
        <v>0</v>
      </c>
      <c r="I6" s="6" t="s">
        <v>116</v>
      </c>
    </row>
    <row r="7" spans="8:8">
      <c r="H7" s="9">
        <f>SUM(H2:H6)</f>
        <v>8</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H8" sqref="H8"/>
    </sheetView>
  </sheetViews>
  <sheetFormatPr defaultColWidth="9" defaultRowHeight="13.5" outlineLevelRow="7"/>
  <cols>
    <col min="3" max="3" width="29.875" customWidth="1"/>
    <col min="4" max="4" width="19.25" customWidth="1"/>
    <col min="6" max="6" width="11.75" customWidth="1"/>
    <col min="7" max="7" width="8.625" customWidth="1"/>
    <col min="9" max="9" width="11.5" customWidth="1"/>
  </cols>
  <sheetData>
    <row r="1" ht="27" spans="1:9">
      <c r="A1" s="1" t="s">
        <v>1</v>
      </c>
      <c r="B1" s="1" t="s">
        <v>22</v>
      </c>
      <c r="C1" s="2" t="s">
        <v>23</v>
      </c>
      <c r="D1" s="1" t="s">
        <v>24</v>
      </c>
      <c r="E1" s="1" t="s">
        <v>25</v>
      </c>
      <c r="F1" s="1" t="s">
        <v>26</v>
      </c>
      <c r="G1" s="3" t="s">
        <v>5</v>
      </c>
      <c r="H1" s="3" t="s">
        <v>4</v>
      </c>
      <c r="I1" s="3" t="s">
        <v>27</v>
      </c>
    </row>
    <row r="2" ht="18" customHeight="1" spans="1:9">
      <c r="A2" s="4">
        <v>1</v>
      </c>
      <c r="B2" s="5">
        <v>2016.05</v>
      </c>
      <c r="C2" s="5" t="s">
        <v>201</v>
      </c>
      <c r="D2" s="5" t="s">
        <v>30</v>
      </c>
      <c r="E2" s="5" t="s">
        <v>31</v>
      </c>
      <c r="F2" s="5" t="s">
        <v>32</v>
      </c>
      <c r="G2" s="6"/>
      <c r="H2" s="6">
        <v>3</v>
      </c>
      <c r="I2" s="6"/>
    </row>
    <row r="3" ht="15" customHeight="1" spans="1:9">
      <c r="A3" s="4">
        <v>2</v>
      </c>
      <c r="B3" s="7" t="s">
        <v>202</v>
      </c>
      <c r="C3" s="5" t="s">
        <v>96</v>
      </c>
      <c r="D3" s="8" t="s">
        <v>30</v>
      </c>
      <c r="E3" s="5" t="s">
        <v>97</v>
      </c>
      <c r="F3" s="5"/>
      <c r="G3" s="6"/>
      <c r="H3" s="6">
        <v>0</v>
      </c>
      <c r="I3" s="6"/>
    </row>
    <row r="4" ht="17" customHeight="1" spans="1:9">
      <c r="A4" s="4">
        <v>3</v>
      </c>
      <c r="B4" s="5">
        <v>2016.11</v>
      </c>
      <c r="C4" s="5" t="s">
        <v>203</v>
      </c>
      <c r="D4" s="5" t="s">
        <v>30</v>
      </c>
      <c r="E4" s="4" t="s">
        <v>31</v>
      </c>
      <c r="F4" s="5" t="s">
        <v>32</v>
      </c>
      <c r="G4" s="6"/>
      <c r="H4" s="6">
        <v>1</v>
      </c>
      <c r="I4" s="6"/>
    </row>
    <row r="5" ht="19" customHeight="1" spans="1:9">
      <c r="A5" s="4">
        <v>4</v>
      </c>
      <c r="B5" s="5">
        <v>2017.4</v>
      </c>
      <c r="C5" s="5" t="s">
        <v>204</v>
      </c>
      <c r="D5" s="5" t="s">
        <v>30</v>
      </c>
      <c r="E5" s="4" t="s">
        <v>31</v>
      </c>
      <c r="F5" s="5" t="s">
        <v>32</v>
      </c>
      <c r="G5" s="6"/>
      <c r="H5" s="6">
        <v>0</v>
      </c>
      <c r="I5" s="6"/>
    </row>
    <row r="6" ht="19" customHeight="1" spans="1:9">
      <c r="A6" s="4">
        <v>5</v>
      </c>
      <c r="B6" s="5">
        <v>2017.12</v>
      </c>
      <c r="C6" s="5" t="s">
        <v>205</v>
      </c>
      <c r="D6" s="5" t="s">
        <v>30</v>
      </c>
      <c r="E6" s="4" t="s">
        <v>31</v>
      </c>
      <c r="F6" s="5" t="s">
        <v>32</v>
      </c>
      <c r="G6" s="6"/>
      <c r="H6" s="6">
        <v>3</v>
      </c>
      <c r="I6" s="6"/>
    </row>
    <row r="7" ht="17" customHeight="1" spans="1:9">
      <c r="A7" s="4">
        <v>6</v>
      </c>
      <c r="B7" s="5">
        <v>2018.09</v>
      </c>
      <c r="C7" s="5" t="s">
        <v>114</v>
      </c>
      <c r="D7" s="5" t="s">
        <v>30</v>
      </c>
      <c r="E7" s="4" t="s">
        <v>31</v>
      </c>
      <c r="F7" s="5" t="s">
        <v>206</v>
      </c>
      <c r="G7" s="6"/>
      <c r="H7" s="6">
        <v>0</v>
      </c>
      <c r="I7" s="6" t="s">
        <v>116</v>
      </c>
    </row>
    <row r="8" spans="8:8">
      <c r="H8" s="9">
        <f>SUM(H2:H7)</f>
        <v>7</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13</vt:i4>
      </vt:variant>
    </vt:vector>
  </HeadingPairs>
  <TitlesOfParts>
    <vt:vector size="13" baseType="lpstr">
      <vt:lpstr>汇总表</vt:lpstr>
      <vt:lpstr>徐正</vt:lpstr>
      <vt:lpstr>郝紫薇</vt:lpstr>
      <vt:lpstr>施霖</vt:lpstr>
      <vt:lpstr>陶柯月</vt:lpstr>
      <vt:lpstr>冯淑贤</vt:lpstr>
      <vt:lpstr>王蕊</vt:lpstr>
      <vt:lpstr>徐晓楠</vt:lpstr>
      <vt:lpstr>张琪</vt:lpstr>
      <vt:lpstr>刘思思</vt:lpstr>
      <vt:lpstr>王新月</vt:lpstr>
      <vt:lpstr>王蓉</vt:lpstr>
      <vt:lpstr>何芳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AA</cp:lastModifiedBy>
  <dcterms:created xsi:type="dcterms:W3CDTF">2016-11-09T07:44:00Z</dcterms:created>
  <dcterms:modified xsi:type="dcterms:W3CDTF">2018-11-13T07:18:23Z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