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680"/>
  </bookViews>
  <sheets>
    <sheet name="汇总表" sheetId="15" r:id="rId1"/>
    <sheet name="洑天雨" sheetId="20" r:id="rId2"/>
    <sheet name="陈舒悦" sheetId="19" r:id="rId3"/>
    <sheet name="叶鑫" sheetId="22" r:id="rId4"/>
    <sheet name="邱林姗" sheetId="24" r:id="rId5"/>
    <sheet name="胡欣" sheetId="21" r:id="rId6"/>
    <sheet name="王鑫" sheetId="23" r:id="rId7"/>
  </sheets>
  <definedNames>
    <definedName name="_xlnm._FilterDatabase" localSheetId="0" hidden="1">汇总表!$A$2:$E$8</definedName>
  </definedNames>
  <calcPr calcId="144525" concurrentCalc="0"/>
</workbook>
</file>

<file path=xl/sharedStrings.xml><?xml version="1.0" encoding="utf-8"?>
<sst xmlns="http://schemas.openxmlformats.org/spreadsheetml/2006/main" count="125">
  <si>
    <t>美术学院【视传专业】2019届优秀毕业生推选积分公示（首轮）</t>
  </si>
  <si>
    <t>序号</t>
  </si>
  <si>
    <t>班级</t>
  </si>
  <si>
    <t>姓名</t>
  </si>
  <si>
    <t>积分</t>
  </si>
  <si>
    <t>备注</t>
  </si>
  <si>
    <t>视传151</t>
  </si>
  <si>
    <t>洑天雨</t>
  </si>
  <si>
    <t>陈舒悦</t>
  </si>
  <si>
    <t>叶鑫</t>
  </si>
  <si>
    <t>邱林姗</t>
  </si>
  <si>
    <t>胡欣</t>
  </si>
  <si>
    <t>王鑫</t>
  </si>
  <si>
    <t>获奖时间</t>
  </si>
  <si>
    <t>获奖或荣誉名称</t>
  </si>
  <si>
    <t>颁奖单位</t>
  </si>
  <si>
    <t>有无证明材料</t>
  </si>
  <si>
    <t>其他说明</t>
  </si>
  <si>
    <t>积分备注</t>
  </si>
  <si>
    <t>2017-2018学年优秀学生干部</t>
  </si>
  <si>
    <t>杭州师范大学</t>
  </si>
  <si>
    <t>有</t>
  </si>
  <si>
    <t>网上公示截图</t>
  </si>
  <si>
    <t>2017-2018学年学业优秀奖学金</t>
  </si>
  <si>
    <t>2017-2018学年创新创业奖</t>
  </si>
  <si>
    <t>《乐事-100%纯天然》第十二届“创意中国”设计大奖 平面设计类二等奖</t>
  </si>
  <si>
    <t>北京中外视觉艺术院</t>
  </si>
  <si>
    <t>证书复印件</t>
  </si>
  <si>
    <t>《city》第十二届“创意中国”设计大奖 平面设计类优秀奖</t>
  </si>
  <si>
    <t>同一作品不重复加</t>
  </si>
  <si>
    <t>《乐事-100%纯天然》入选第十二届中国大学生美术作品年鉴并获铜奖</t>
  </si>
  <si>
    <t>中国出版集团</t>
  </si>
  <si>
    <t>《乐事-100%纯天然》入选第十二届中国大学生美术作品年鉴</t>
  </si>
  <si>
    <t>《稻花香米》入选第十二届中国大学生美术作品年鉴</t>
  </si>
  <si>
    <t>《嘉华鲜花饼》入选第十二届中国大学生美术作品年鉴</t>
  </si>
  <si>
    <t xml:space="preserve"> 入围首届中国印刷艺术设计双年展</t>
  </si>
  <si>
    <t>中国印刷技术协会</t>
  </si>
  <si>
    <t>论文《 城市文化的视觉传播——以杭州地铁为例》《中国文艺家》【第一作者】</t>
  </si>
  <si>
    <t>中国文学艺术界联合会</t>
  </si>
  <si>
    <r>
      <rPr>
        <sz val="10"/>
        <color theme="1"/>
        <rFont val="宋体"/>
        <charset val="134"/>
        <scheme val="minor"/>
      </rPr>
      <t>书刊</t>
    </r>
    <r>
      <rPr>
        <sz val="10"/>
        <color theme="1"/>
        <rFont val="宋体"/>
        <charset val="134"/>
        <scheme val="minor"/>
      </rPr>
      <t>复印件</t>
    </r>
  </si>
  <si>
    <t xml:space="preserve">作品，《CITY》，核心期刊《艺术评论》【第一作者】 </t>
  </si>
  <si>
    <t>中华人民共和国文化和旅游部</t>
  </si>
  <si>
    <t>第七届海洋文化创意设计大赛（大学组）入围奖</t>
  </si>
  <si>
    <t>国家海洋局宣传教育中心</t>
  </si>
  <si>
    <t xml:space="preserve"> 杭州师范大学大学生广告艺术竞赛一等奖</t>
  </si>
  <si>
    <t xml:space="preserve"> 杭州师范大学</t>
  </si>
  <si>
    <t>学科竞赛校级第二作者4*0.4=1.6</t>
  </si>
  <si>
    <t xml:space="preserve"> 杭州师范大学大学生广告艺术竞赛二等奖</t>
  </si>
  <si>
    <t>学科竞赛校级第二作者3*0.4=1.2</t>
  </si>
  <si>
    <t>优秀志愿者</t>
  </si>
  <si>
    <t>2018年度达利慈善基金奖学金</t>
  </si>
  <si>
    <t>福慧慈善基金会</t>
  </si>
  <si>
    <t>入选国家级大学生创新创业训练计划项目</t>
  </si>
  <si>
    <t>教育部</t>
  </si>
  <si>
    <t>第三作者5*0.3=1.5</t>
  </si>
  <si>
    <t>第四届“廉洁杭州 你我同行”廉政文化微作品征集优秀奖</t>
  </si>
  <si>
    <t>活动组委会</t>
  </si>
  <si>
    <t>普通话水平测试等级二级乙等</t>
  </si>
  <si>
    <t>浙江省语言文字工作委员会</t>
  </si>
  <si>
    <t>2016—2017学年度浙江省政府奖学金</t>
  </si>
  <si>
    <t>浙江省教育厅</t>
  </si>
  <si>
    <t>2016—2017学年度杭州师范大学“优秀学生干部”</t>
  </si>
  <si>
    <t>2017年杭州师范大学“优秀学生组织干部”</t>
  </si>
  <si>
    <t>2016—2017学年度杭州师范大学“三好学生”</t>
  </si>
  <si>
    <t>2016-2017学年第二学期“优秀学生奖学金一等奖”</t>
  </si>
  <si>
    <t>全国大学生广告艺术大赛浙江省优秀奖</t>
  </si>
  <si>
    <t>全国大学生广告艺术大赛</t>
  </si>
  <si>
    <t>英语四级证书</t>
  </si>
  <si>
    <t>教育部考试中心</t>
  </si>
  <si>
    <t xml:space="preserve"> 杭州师范大学第五届大学生广告艺术竞赛二等奖</t>
  </si>
  <si>
    <t xml:space="preserve"> 杭州师范大学第五届大学生广告艺术竞赛三等奖</t>
  </si>
  <si>
    <t xml:space="preserve"> 杭州师范大学第五届大学生广告艺术竞赛入围奖</t>
  </si>
  <si>
    <t xml:space="preserve"> 2016年度杭州师范大学“优秀团干部”</t>
  </si>
  <si>
    <t>共青团杭州师范大学委员会</t>
  </si>
  <si>
    <t xml:space="preserve">  2016年度杭州师范大学“共青团调研信息先进个人”</t>
  </si>
  <si>
    <t xml:space="preserve"> 2016-2017学年第一学期“优秀学生奖学金一等奖”</t>
  </si>
  <si>
    <t xml:space="preserve"> 2016年度杭州师范大学“信息调研工作”先进个人</t>
  </si>
  <si>
    <r>
      <rPr>
        <sz val="10"/>
        <color theme="1"/>
        <rFont val="宋体"/>
        <charset val="134"/>
        <scheme val="minor"/>
      </rPr>
      <t>杭州师范大学</t>
    </r>
    <r>
      <rPr>
        <sz val="10"/>
        <color theme="1"/>
        <rFont val="宋体"/>
        <charset val="134"/>
        <scheme val="minor"/>
      </rPr>
      <t>党委学工部</t>
    </r>
  </si>
  <si>
    <t>2015-2016学年第二学期“学业优秀奖学金一等奖”</t>
  </si>
  <si>
    <t>2015-2016学年第二学期“社会工作奖”</t>
  </si>
  <si>
    <t>2015-2016学年第一学期“学业优秀奖学金二等奖”</t>
  </si>
  <si>
    <t>优秀学生奖学金一等奖</t>
  </si>
  <si>
    <t>暑期社会实践活动先进个人</t>
  </si>
  <si>
    <t>校党委宣传部</t>
  </si>
  <si>
    <t>优秀学生奖学金二等奖</t>
  </si>
  <si>
    <t>优秀青年志愿者</t>
  </si>
  <si>
    <t>中共杭州师范大学委员会办公室</t>
  </si>
  <si>
    <t>全国大学英语六级</t>
  </si>
  <si>
    <t>国际大学生设计双年展入围奖</t>
  </si>
  <si>
    <t>中国高等教育学会</t>
  </si>
  <si>
    <t xml:space="preserve">优秀学生奖学金一等奖 </t>
  </si>
  <si>
    <t>2015-16-1学业优秀奖学金1等奖</t>
  </si>
  <si>
    <t xml:space="preserve">有 </t>
  </si>
  <si>
    <t>2016-2017学业优秀奖</t>
  </si>
  <si>
    <t>单项奖不加分</t>
  </si>
  <si>
    <t>2017-2018-2优秀学生奖学金3等奖</t>
  </si>
  <si>
    <t>证书还没发，有手机截图</t>
  </si>
  <si>
    <t>大学英语四级</t>
  </si>
  <si>
    <t>2015杭州师范大学校羽毛球团体赛</t>
  </si>
  <si>
    <t>浙江省青少年海塘创意绘画优秀志愿者</t>
  </si>
  <si>
    <t>浙江省钱塘江管理局</t>
  </si>
  <si>
    <t>杭州市西湖区流动少年宫科技校园优秀志愿者</t>
  </si>
  <si>
    <t>浙江省青少年电子制作组委会</t>
  </si>
  <si>
    <t>学业优秀奖奖学金二等奖</t>
  </si>
  <si>
    <t>亲子活动优秀志愿者</t>
  </si>
  <si>
    <t>优秀学生奖学金三等奖</t>
  </si>
  <si>
    <t>全国大学生广告艺术大赛国赛三等奖</t>
  </si>
  <si>
    <t>中国高等教育学会、
全国大学生广告艺术大赛组委会</t>
  </si>
  <si>
    <t>全国大学生广告艺术大赛浙江省赛区二等奖</t>
  </si>
  <si>
    <t>全国大学生广告艺术大赛浙江省分赛区组委会</t>
  </si>
  <si>
    <t>学业优秀奖</t>
  </si>
  <si>
    <t>2015优秀学生奖学金3等奖</t>
  </si>
  <si>
    <t>截图打印</t>
  </si>
  <si>
    <t>优秀学生奖学金2等奖</t>
  </si>
  <si>
    <t>杭州市西湖区流动少年宫科技校园电子制作亲子活动“优秀志愿者”</t>
  </si>
  <si>
    <t>学业专项奖学金</t>
  </si>
  <si>
    <t>第九届全国大学生广告艺术大赛校三等奖</t>
  </si>
  <si>
    <t>无证明</t>
  </si>
  <si>
    <t>第三届“中国国际大学生设计双年展“字体设计优秀奖</t>
  </si>
  <si>
    <t>中国国际大学生设计双年展组委会</t>
  </si>
  <si>
    <t>2015-16-1学业优秀奖学金3等奖</t>
  </si>
  <si>
    <t>2015-2016-2学业优秀奖学金2等奖</t>
  </si>
  <si>
    <t>2015-2016</t>
  </si>
  <si>
    <t>国家励志奖学金</t>
  </si>
  <si>
    <t>校原创设计大赛绘画专业组三等奖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</si>
</sst>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1" fillId="2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/>
    <xf numFmtId="0" fontId="0" fillId="17" borderId="7" applyNumberFormat="0" applyFon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6" borderId="6" applyNumberFormat="0" applyAlignment="0" applyProtection="0">
      <alignment vertical="center"/>
    </xf>
    <xf numFmtId="0" fontId="24" fillId="16" borderId="10" applyNumberFormat="0" applyAlignment="0" applyProtection="0">
      <alignment vertical="center"/>
    </xf>
    <xf numFmtId="0" fontId="7" fillId="8" borderId="4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0" borderId="0"/>
  </cellStyleXfs>
  <cellXfs count="2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13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13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13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D10" sqref="D10"/>
    </sheetView>
  </sheetViews>
  <sheetFormatPr defaultColWidth="9" defaultRowHeight="13.5" outlineLevelRow="7" outlineLevelCol="4"/>
  <cols>
    <col min="1" max="1" width="11" customWidth="1"/>
    <col min="2" max="3" width="12.6666666666667" customWidth="1"/>
    <col min="4" max="4" width="12.6666666666667" style="11" customWidth="1"/>
    <col min="5" max="5" width="12.6666666666667" customWidth="1"/>
  </cols>
  <sheetData>
    <row r="1" ht="28.5" customHeight="1" spans="1:5">
      <c r="A1" s="20" t="s">
        <v>0</v>
      </c>
      <c r="B1" s="21"/>
      <c r="C1" s="21"/>
      <c r="D1" s="21"/>
      <c r="E1" s="21"/>
    </row>
    <row r="2" ht="20" customHeight="1" spans="1:5">
      <c r="A2" s="22" t="s">
        <v>1</v>
      </c>
      <c r="B2" s="22" t="s">
        <v>2</v>
      </c>
      <c r="C2" s="22" t="s">
        <v>3</v>
      </c>
      <c r="D2" s="10" t="s">
        <v>4</v>
      </c>
      <c r="E2" s="22" t="s">
        <v>5</v>
      </c>
    </row>
    <row r="3" ht="20" customHeight="1" spans="1:5">
      <c r="A3" s="17">
        <v>1</v>
      </c>
      <c r="B3" s="10" t="s">
        <v>6</v>
      </c>
      <c r="C3" s="23" t="s">
        <v>7</v>
      </c>
      <c r="D3" s="24">
        <v>71.8</v>
      </c>
      <c r="E3" s="25"/>
    </row>
    <row r="4" ht="20" customHeight="1" spans="1:5">
      <c r="A4" s="17">
        <v>2</v>
      </c>
      <c r="B4" s="22" t="s">
        <v>6</v>
      </c>
      <c r="C4" s="10" t="s">
        <v>8</v>
      </c>
      <c r="D4" s="26">
        <v>25.5</v>
      </c>
      <c r="E4" s="25"/>
    </row>
    <row r="5" ht="20" customHeight="1" spans="1:5">
      <c r="A5" s="17">
        <v>3</v>
      </c>
      <c r="B5" s="22" t="s">
        <v>6</v>
      </c>
      <c r="C5" s="25" t="s">
        <v>9</v>
      </c>
      <c r="D5" s="24">
        <v>13</v>
      </c>
      <c r="E5" s="25"/>
    </row>
    <row r="6" ht="20" customHeight="1" spans="1:5">
      <c r="A6" s="17">
        <v>4</v>
      </c>
      <c r="B6" s="22" t="s">
        <v>6</v>
      </c>
      <c r="C6" s="23" t="s">
        <v>10</v>
      </c>
      <c r="D6" s="24">
        <v>10</v>
      </c>
      <c r="E6" s="25"/>
    </row>
    <row r="7" ht="20" customHeight="1" spans="1:5">
      <c r="A7" s="17">
        <v>5</v>
      </c>
      <c r="B7" s="22" t="s">
        <v>6</v>
      </c>
      <c r="C7" s="25" t="s">
        <v>11</v>
      </c>
      <c r="D7" s="7">
        <v>9.5</v>
      </c>
      <c r="E7" s="25"/>
    </row>
    <row r="8" ht="20" customHeight="1" spans="1:5">
      <c r="A8" s="17">
        <v>6</v>
      </c>
      <c r="B8" s="22" t="s">
        <v>6</v>
      </c>
      <c r="C8" s="25" t="s">
        <v>12</v>
      </c>
      <c r="D8" s="7">
        <v>5</v>
      </c>
      <c r="E8" s="25"/>
    </row>
  </sheetData>
  <autoFilter ref="A2:E8">
    <sortState ref="A2:E8">
      <sortCondition ref="D2" descending="1"/>
    </sortState>
    <extLst/>
  </autoFilter>
  <mergeCells count="1">
    <mergeCell ref="A1:E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workbookViewId="0">
      <selection activeCell="I43" sqref="I43"/>
    </sheetView>
  </sheetViews>
  <sheetFormatPr defaultColWidth="9" defaultRowHeight="13.5"/>
  <cols>
    <col min="1" max="1" width="6.125" customWidth="1"/>
    <col min="2" max="2" width="9.25" customWidth="1"/>
    <col min="3" max="3" width="49.375" customWidth="1"/>
    <col min="4" max="4" width="22.75" customWidth="1"/>
    <col min="5" max="5" width="12.8333333333333" customWidth="1"/>
    <col min="6" max="6" width="20" customWidth="1"/>
    <col min="7" max="7" width="8.16666666666667" customWidth="1"/>
    <col min="8" max="8" width="9.5" customWidth="1"/>
    <col min="9" max="9" width="25.5" customWidth="1"/>
  </cols>
  <sheetData>
    <row r="1" ht="14.25" spans="1:9">
      <c r="A1" s="12" t="s">
        <v>1</v>
      </c>
      <c r="B1" s="12" t="s">
        <v>13</v>
      </c>
      <c r="C1" s="16" t="s">
        <v>14</v>
      </c>
      <c r="D1" s="12" t="s">
        <v>15</v>
      </c>
      <c r="E1" s="12" t="s">
        <v>16</v>
      </c>
      <c r="F1" s="12" t="s">
        <v>17</v>
      </c>
      <c r="G1" s="2" t="s">
        <v>5</v>
      </c>
      <c r="H1" s="2" t="s">
        <v>4</v>
      </c>
      <c r="I1" s="2" t="s">
        <v>18</v>
      </c>
    </row>
    <row r="2" spans="1:9">
      <c r="A2" s="17">
        <v>1</v>
      </c>
      <c r="B2" s="13">
        <v>2018.9</v>
      </c>
      <c r="C2" s="13" t="s">
        <v>19</v>
      </c>
      <c r="D2" s="13" t="s">
        <v>20</v>
      </c>
      <c r="E2" s="13" t="s">
        <v>21</v>
      </c>
      <c r="F2" s="13" t="s">
        <v>22</v>
      </c>
      <c r="G2" s="3"/>
      <c r="H2" s="3">
        <v>4</v>
      </c>
      <c r="I2" s="3"/>
    </row>
    <row r="3" spans="1:9">
      <c r="A3" s="17">
        <v>2</v>
      </c>
      <c r="B3" s="13">
        <v>2018.9</v>
      </c>
      <c r="C3" s="13" t="s">
        <v>23</v>
      </c>
      <c r="D3" s="13" t="s">
        <v>20</v>
      </c>
      <c r="E3" s="13" t="s">
        <v>21</v>
      </c>
      <c r="F3" s="13" t="s">
        <v>22</v>
      </c>
      <c r="G3" s="3"/>
      <c r="H3" s="3">
        <v>0</v>
      </c>
      <c r="I3" s="3"/>
    </row>
    <row r="4" spans="1:9">
      <c r="A4" s="17">
        <v>3</v>
      </c>
      <c r="B4" s="13">
        <v>2018.9</v>
      </c>
      <c r="C4" s="13" t="s">
        <v>24</v>
      </c>
      <c r="D4" s="13" t="s">
        <v>20</v>
      </c>
      <c r="E4" s="13" t="s">
        <v>21</v>
      </c>
      <c r="F4" s="13" t="s">
        <v>22</v>
      </c>
      <c r="G4" s="3"/>
      <c r="H4" s="3">
        <v>0</v>
      </c>
      <c r="I4" s="3"/>
    </row>
    <row r="5" spans="1:9">
      <c r="A5" s="17">
        <v>4</v>
      </c>
      <c r="B5" s="13">
        <v>2018.9</v>
      </c>
      <c r="C5" s="13" t="s">
        <v>25</v>
      </c>
      <c r="D5" s="13" t="s">
        <v>26</v>
      </c>
      <c r="E5" s="13" t="s">
        <v>21</v>
      </c>
      <c r="F5" s="13" t="s">
        <v>27</v>
      </c>
      <c r="G5" s="3"/>
      <c r="H5" s="3">
        <v>1</v>
      </c>
      <c r="I5" s="3"/>
    </row>
    <row r="6" spans="1:9">
      <c r="A6" s="17">
        <v>5</v>
      </c>
      <c r="B6" s="13">
        <v>2018.9</v>
      </c>
      <c r="C6" s="13" t="s">
        <v>28</v>
      </c>
      <c r="D6" s="13" t="s">
        <v>26</v>
      </c>
      <c r="E6" s="13" t="s">
        <v>21</v>
      </c>
      <c r="F6" s="13" t="s">
        <v>27</v>
      </c>
      <c r="G6" s="3"/>
      <c r="H6" s="3">
        <v>0</v>
      </c>
      <c r="I6" s="3" t="s">
        <v>29</v>
      </c>
    </row>
    <row r="7" spans="1:9">
      <c r="A7" s="17">
        <v>6</v>
      </c>
      <c r="B7" s="13">
        <v>2018.8</v>
      </c>
      <c r="C7" s="13" t="s">
        <v>30</v>
      </c>
      <c r="D7" s="13" t="s">
        <v>31</v>
      </c>
      <c r="E7" s="13" t="s">
        <v>21</v>
      </c>
      <c r="F7" s="13" t="s">
        <v>27</v>
      </c>
      <c r="G7" s="3"/>
      <c r="H7" s="3">
        <v>0</v>
      </c>
      <c r="I7" s="3" t="s">
        <v>29</v>
      </c>
    </row>
    <row r="8" spans="1:9">
      <c r="A8" s="17">
        <v>7</v>
      </c>
      <c r="B8" s="13">
        <v>2018.8</v>
      </c>
      <c r="C8" s="13" t="s">
        <v>32</v>
      </c>
      <c r="D8" s="13" t="s">
        <v>31</v>
      </c>
      <c r="E8" s="13" t="s">
        <v>21</v>
      </c>
      <c r="F8" s="13" t="s">
        <v>27</v>
      </c>
      <c r="G8" s="3"/>
      <c r="H8" s="3">
        <v>0</v>
      </c>
      <c r="I8" s="3" t="s">
        <v>29</v>
      </c>
    </row>
    <row r="9" spans="1:9">
      <c r="A9" s="17">
        <v>8</v>
      </c>
      <c r="B9" s="13">
        <v>2018.8</v>
      </c>
      <c r="C9" s="13" t="s">
        <v>33</v>
      </c>
      <c r="D9" s="13" t="s">
        <v>31</v>
      </c>
      <c r="E9" s="13" t="s">
        <v>21</v>
      </c>
      <c r="F9" s="13" t="s">
        <v>27</v>
      </c>
      <c r="G9" s="3"/>
      <c r="H9" s="3">
        <v>0.5</v>
      </c>
      <c r="I9" s="3"/>
    </row>
    <row r="10" spans="1:9">
      <c r="A10" s="17">
        <v>9</v>
      </c>
      <c r="B10" s="13">
        <v>2018.8</v>
      </c>
      <c r="C10" s="13" t="s">
        <v>34</v>
      </c>
      <c r="D10" s="13" t="s">
        <v>31</v>
      </c>
      <c r="E10" s="13" t="s">
        <v>21</v>
      </c>
      <c r="F10" s="13" t="s">
        <v>27</v>
      </c>
      <c r="G10" s="3"/>
      <c r="H10" s="3">
        <v>0.5</v>
      </c>
      <c r="I10" s="3"/>
    </row>
    <row r="11" spans="1:9">
      <c r="A11" s="17">
        <v>10</v>
      </c>
      <c r="B11" s="13">
        <v>2018.8</v>
      </c>
      <c r="C11" s="13" t="s">
        <v>35</v>
      </c>
      <c r="D11" s="13" t="s">
        <v>36</v>
      </c>
      <c r="E11" s="13" t="s">
        <v>21</v>
      </c>
      <c r="F11" s="13" t="s">
        <v>22</v>
      </c>
      <c r="G11" s="3"/>
      <c r="H11" s="3">
        <v>0.5</v>
      </c>
      <c r="I11" s="3"/>
    </row>
    <row r="12" spans="1:9">
      <c r="A12" s="17">
        <v>11</v>
      </c>
      <c r="B12" s="13">
        <v>2018.8</v>
      </c>
      <c r="C12" s="13" t="s">
        <v>37</v>
      </c>
      <c r="D12" s="13" t="s">
        <v>38</v>
      </c>
      <c r="E12" s="13" t="s">
        <v>21</v>
      </c>
      <c r="F12" s="13" t="s">
        <v>39</v>
      </c>
      <c r="G12" s="3"/>
      <c r="H12" s="3">
        <v>5</v>
      </c>
      <c r="I12" s="3"/>
    </row>
    <row r="13" spans="1:9">
      <c r="A13" s="17">
        <v>12</v>
      </c>
      <c r="B13" s="13">
        <v>2018.7</v>
      </c>
      <c r="C13" s="13" t="s">
        <v>40</v>
      </c>
      <c r="D13" s="13" t="s">
        <v>41</v>
      </c>
      <c r="E13" s="13" t="s">
        <v>21</v>
      </c>
      <c r="F13" s="13" t="s">
        <v>39</v>
      </c>
      <c r="G13" s="4"/>
      <c r="H13" s="13">
        <v>5</v>
      </c>
      <c r="I13" s="9"/>
    </row>
    <row r="14" spans="1:9">
      <c r="A14" s="17">
        <v>13</v>
      </c>
      <c r="B14" s="13">
        <v>2018.6</v>
      </c>
      <c r="C14" s="13" t="s">
        <v>42</v>
      </c>
      <c r="D14" s="13" t="s">
        <v>43</v>
      </c>
      <c r="E14" s="13" t="s">
        <v>21</v>
      </c>
      <c r="F14" s="13" t="s">
        <v>22</v>
      </c>
      <c r="G14" s="4"/>
      <c r="H14" s="13">
        <v>0.5</v>
      </c>
      <c r="I14" s="9"/>
    </row>
    <row r="15" spans="1:9">
      <c r="A15" s="17">
        <v>14</v>
      </c>
      <c r="B15" s="13">
        <v>2018.6</v>
      </c>
      <c r="C15" s="13" t="s">
        <v>44</v>
      </c>
      <c r="D15" s="13" t="s">
        <v>45</v>
      </c>
      <c r="E15" s="13" t="s">
        <v>21</v>
      </c>
      <c r="F15" s="13" t="s">
        <v>22</v>
      </c>
      <c r="G15" s="4"/>
      <c r="H15" s="13">
        <v>1.6</v>
      </c>
      <c r="I15" s="9" t="s">
        <v>46</v>
      </c>
    </row>
    <row r="16" spans="1:9">
      <c r="A16" s="17">
        <v>15</v>
      </c>
      <c r="B16" s="13">
        <v>2018.6</v>
      </c>
      <c r="C16" s="13" t="s">
        <v>47</v>
      </c>
      <c r="D16" s="13" t="s">
        <v>45</v>
      </c>
      <c r="E16" s="13" t="s">
        <v>21</v>
      </c>
      <c r="F16" s="13" t="s">
        <v>22</v>
      </c>
      <c r="G16" s="4"/>
      <c r="H16" s="13">
        <v>1.2</v>
      </c>
      <c r="I16" s="9" t="s">
        <v>48</v>
      </c>
    </row>
    <row r="17" spans="1:9">
      <c r="A17" s="17">
        <v>16</v>
      </c>
      <c r="B17" s="13">
        <v>2018.5</v>
      </c>
      <c r="C17" s="13" t="s">
        <v>49</v>
      </c>
      <c r="D17" s="13" t="s">
        <v>20</v>
      </c>
      <c r="E17" s="13" t="s">
        <v>21</v>
      </c>
      <c r="F17" s="13" t="s">
        <v>27</v>
      </c>
      <c r="G17" s="4"/>
      <c r="H17" s="13">
        <v>3</v>
      </c>
      <c r="I17" s="9"/>
    </row>
    <row r="18" spans="1:9">
      <c r="A18" s="17">
        <v>17</v>
      </c>
      <c r="B18" s="13">
        <v>2018.5</v>
      </c>
      <c r="C18" s="13" t="s">
        <v>50</v>
      </c>
      <c r="D18" s="13" t="s">
        <v>51</v>
      </c>
      <c r="E18" s="13" t="s">
        <v>21</v>
      </c>
      <c r="F18" s="13" t="s">
        <v>27</v>
      </c>
      <c r="G18" s="4"/>
      <c r="H18" s="13">
        <v>1</v>
      </c>
      <c r="I18" s="9"/>
    </row>
    <row r="19" spans="1:9">
      <c r="A19" s="17">
        <v>18</v>
      </c>
      <c r="B19" s="13">
        <v>2018.4</v>
      </c>
      <c r="C19" s="13" t="s">
        <v>52</v>
      </c>
      <c r="D19" s="13" t="s">
        <v>53</v>
      </c>
      <c r="E19" s="13" t="s">
        <v>21</v>
      </c>
      <c r="F19" s="13" t="s">
        <v>22</v>
      </c>
      <c r="G19" s="4"/>
      <c r="H19" s="13">
        <v>1.5</v>
      </c>
      <c r="I19" s="9" t="s">
        <v>54</v>
      </c>
    </row>
    <row r="20" spans="1:9">
      <c r="A20" s="17">
        <v>19</v>
      </c>
      <c r="B20" s="3">
        <v>2018.2</v>
      </c>
      <c r="C20" s="13" t="s">
        <v>55</v>
      </c>
      <c r="D20" s="13" t="s">
        <v>56</v>
      </c>
      <c r="E20" s="13" t="s">
        <v>21</v>
      </c>
      <c r="F20" s="13" t="s">
        <v>27</v>
      </c>
      <c r="G20" s="4"/>
      <c r="H20" s="13">
        <v>0.5</v>
      </c>
      <c r="I20" s="9"/>
    </row>
    <row r="21" spans="1:9">
      <c r="A21" s="17">
        <v>20</v>
      </c>
      <c r="B21" s="3">
        <v>2018.1</v>
      </c>
      <c r="C21" s="3" t="s">
        <v>57</v>
      </c>
      <c r="D21" s="3" t="s">
        <v>58</v>
      </c>
      <c r="E21" s="13" t="s">
        <v>21</v>
      </c>
      <c r="F21" s="13" t="s">
        <v>27</v>
      </c>
      <c r="G21" s="4"/>
      <c r="H21" s="13">
        <v>0</v>
      </c>
      <c r="I21" s="9"/>
    </row>
    <row r="22" spans="1:9">
      <c r="A22" s="17">
        <v>21</v>
      </c>
      <c r="B22" s="3">
        <v>2017.12</v>
      </c>
      <c r="C22" s="3" t="s">
        <v>59</v>
      </c>
      <c r="D22" s="3" t="s">
        <v>60</v>
      </c>
      <c r="E22" s="13" t="s">
        <v>21</v>
      </c>
      <c r="F22" s="13" t="s">
        <v>27</v>
      </c>
      <c r="G22" s="4"/>
      <c r="H22" s="13">
        <v>0</v>
      </c>
      <c r="I22" s="9"/>
    </row>
    <row r="23" spans="1:9">
      <c r="A23" s="17">
        <v>22</v>
      </c>
      <c r="B23" s="3">
        <v>2017.12</v>
      </c>
      <c r="C23" s="3" t="s">
        <v>61</v>
      </c>
      <c r="D23" s="13" t="s">
        <v>20</v>
      </c>
      <c r="E23" s="13" t="s">
        <v>21</v>
      </c>
      <c r="F23" s="13" t="s">
        <v>27</v>
      </c>
      <c r="G23" s="4"/>
      <c r="H23" s="13">
        <v>4</v>
      </c>
      <c r="I23" s="9"/>
    </row>
    <row r="24" spans="1:9">
      <c r="A24" s="17">
        <v>23</v>
      </c>
      <c r="B24" s="3">
        <v>2017.12</v>
      </c>
      <c r="C24" s="3" t="s">
        <v>62</v>
      </c>
      <c r="D24" s="13" t="s">
        <v>20</v>
      </c>
      <c r="E24" s="13" t="s">
        <v>21</v>
      </c>
      <c r="F24" s="13" t="s">
        <v>27</v>
      </c>
      <c r="G24" s="4"/>
      <c r="H24" s="13">
        <v>4</v>
      </c>
      <c r="I24" s="9"/>
    </row>
    <row r="25" spans="1:9">
      <c r="A25" s="17">
        <v>24</v>
      </c>
      <c r="B25" s="3">
        <v>2017.12</v>
      </c>
      <c r="C25" s="3" t="s">
        <v>63</v>
      </c>
      <c r="D25" s="13" t="s">
        <v>20</v>
      </c>
      <c r="E25" s="13" t="s">
        <v>21</v>
      </c>
      <c r="F25" s="13" t="s">
        <v>27</v>
      </c>
      <c r="G25" s="4"/>
      <c r="H25" s="13">
        <v>5</v>
      </c>
      <c r="I25" s="9"/>
    </row>
    <row r="26" spans="1:9">
      <c r="A26" s="7">
        <v>25</v>
      </c>
      <c r="B26" s="3">
        <v>2017.12</v>
      </c>
      <c r="C26" s="3" t="s">
        <v>61</v>
      </c>
      <c r="D26" s="13" t="s">
        <v>20</v>
      </c>
      <c r="E26" s="13" t="s">
        <v>21</v>
      </c>
      <c r="F26" s="13" t="s">
        <v>27</v>
      </c>
      <c r="G26" s="4"/>
      <c r="H26" s="13">
        <v>4</v>
      </c>
      <c r="I26" s="9"/>
    </row>
    <row r="27" spans="1:9">
      <c r="A27" s="7">
        <v>26</v>
      </c>
      <c r="B27" s="3">
        <v>2017.12</v>
      </c>
      <c r="C27" s="3" t="s">
        <v>64</v>
      </c>
      <c r="D27" s="13" t="s">
        <v>20</v>
      </c>
      <c r="E27" s="13" t="s">
        <v>21</v>
      </c>
      <c r="F27" s="13" t="s">
        <v>27</v>
      </c>
      <c r="G27" s="4"/>
      <c r="H27" s="13">
        <v>4</v>
      </c>
      <c r="I27" s="9"/>
    </row>
    <row r="28" spans="1:9">
      <c r="A28" s="7">
        <v>27</v>
      </c>
      <c r="B28" s="3">
        <v>2017.11</v>
      </c>
      <c r="C28" s="3" t="s">
        <v>65</v>
      </c>
      <c r="D28" s="13" t="s">
        <v>66</v>
      </c>
      <c r="E28" s="13" t="s">
        <v>21</v>
      </c>
      <c r="F28" s="13" t="s">
        <v>27</v>
      </c>
      <c r="G28" s="4"/>
      <c r="H28" s="13">
        <v>5</v>
      </c>
      <c r="I28" s="9"/>
    </row>
    <row r="29" spans="1:9">
      <c r="A29" s="7">
        <v>28</v>
      </c>
      <c r="B29" s="3">
        <v>2017.6</v>
      </c>
      <c r="C29" s="3" t="s">
        <v>67</v>
      </c>
      <c r="D29" s="3" t="s">
        <v>68</v>
      </c>
      <c r="E29" s="13" t="s">
        <v>21</v>
      </c>
      <c r="F29" s="13" t="s">
        <v>27</v>
      </c>
      <c r="G29" s="4"/>
      <c r="H29" s="13">
        <v>1</v>
      </c>
      <c r="I29" s="9"/>
    </row>
    <row r="30" spans="1:9">
      <c r="A30" s="7">
        <v>29</v>
      </c>
      <c r="B30" s="3">
        <v>2017.6</v>
      </c>
      <c r="C30" s="13" t="s">
        <v>69</v>
      </c>
      <c r="D30" s="13" t="s">
        <v>20</v>
      </c>
      <c r="E30" s="13" t="s">
        <v>21</v>
      </c>
      <c r="F30" s="13" t="s">
        <v>22</v>
      </c>
      <c r="G30" s="4"/>
      <c r="H30" s="13">
        <v>3</v>
      </c>
      <c r="I30" s="9"/>
    </row>
    <row r="31" spans="1:9">
      <c r="A31" s="7">
        <v>30</v>
      </c>
      <c r="B31" s="3">
        <v>2017.6</v>
      </c>
      <c r="C31" s="3" t="s">
        <v>70</v>
      </c>
      <c r="D31" s="13" t="s">
        <v>20</v>
      </c>
      <c r="E31" s="13" t="s">
        <v>21</v>
      </c>
      <c r="F31" s="13" t="s">
        <v>22</v>
      </c>
      <c r="G31" s="4"/>
      <c r="H31" s="13">
        <v>0</v>
      </c>
      <c r="I31" s="3" t="s">
        <v>29</v>
      </c>
    </row>
    <row r="32" spans="1:9">
      <c r="A32" s="7">
        <v>31</v>
      </c>
      <c r="B32" s="3">
        <v>2017.6</v>
      </c>
      <c r="C32" s="3" t="s">
        <v>71</v>
      </c>
      <c r="D32" s="13" t="s">
        <v>20</v>
      </c>
      <c r="E32" s="13" t="s">
        <v>21</v>
      </c>
      <c r="F32" s="13" t="s">
        <v>22</v>
      </c>
      <c r="G32" s="4"/>
      <c r="H32" s="13">
        <v>0.5</v>
      </c>
      <c r="I32" s="9"/>
    </row>
    <row r="33" spans="1:9">
      <c r="A33" s="7">
        <v>32</v>
      </c>
      <c r="B33" s="3">
        <v>2017.6</v>
      </c>
      <c r="C33" s="3" t="s">
        <v>71</v>
      </c>
      <c r="D33" s="13" t="s">
        <v>20</v>
      </c>
      <c r="E33" s="13" t="s">
        <v>21</v>
      </c>
      <c r="F33" s="13" t="s">
        <v>22</v>
      </c>
      <c r="G33" s="4"/>
      <c r="H33" s="13">
        <v>0.5</v>
      </c>
      <c r="I33" s="9"/>
    </row>
    <row r="34" spans="1:9">
      <c r="A34" s="7">
        <v>33</v>
      </c>
      <c r="B34" s="3">
        <v>2017.5</v>
      </c>
      <c r="C34" s="3" t="s">
        <v>72</v>
      </c>
      <c r="D34" s="13" t="s">
        <v>73</v>
      </c>
      <c r="E34" s="13" t="s">
        <v>21</v>
      </c>
      <c r="F34" s="13" t="s">
        <v>27</v>
      </c>
      <c r="G34" s="4"/>
      <c r="H34" s="13">
        <v>4</v>
      </c>
      <c r="I34" s="9"/>
    </row>
    <row r="35" spans="1:9">
      <c r="A35" s="7">
        <v>34</v>
      </c>
      <c r="B35" s="3">
        <v>2017.5</v>
      </c>
      <c r="C35" s="3" t="s">
        <v>74</v>
      </c>
      <c r="D35" s="13" t="s">
        <v>73</v>
      </c>
      <c r="E35" s="13" t="s">
        <v>21</v>
      </c>
      <c r="F35" s="13" t="s">
        <v>27</v>
      </c>
      <c r="G35" s="4"/>
      <c r="H35" s="13">
        <v>0</v>
      </c>
      <c r="I35" s="9"/>
    </row>
    <row r="36" spans="1:9">
      <c r="A36" s="7">
        <v>35</v>
      </c>
      <c r="B36" s="3">
        <v>2017.4</v>
      </c>
      <c r="C36" s="3" t="s">
        <v>75</v>
      </c>
      <c r="D36" s="13" t="s">
        <v>20</v>
      </c>
      <c r="E36" s="13" t="s">
        <v>21</v>
      </c>
      <c r="F36" s="13" t="s">
        <v>27</v>
      </c>
      <c r="G36" s="4"/>
      <c r="H36" s="13">
        <v>4</v>
      </c>
      <c r="I36" s="9"/>
    </row>
    <row r="37" spans="1:9">
      <c r="A37" s="7">
        <v>36</v>
      </c>
      <c r="B37" s="3">
        <v>2016.12</v>
      </c>
      <c r="C37" s="3" t="s">
        <v>76</v>
      </c>
      <c r="D37" s="13" t="s">
        <v>77</v>
      </c>
      <c r="E37" s="13" t="s">
        <v>21</v>
      </c>
      <c r="F37" s="13" t="s">
        <v>27</v>
      </c>
      <c r="G37" s="4"/>
      <c r="H37" s="13">
        <v>0</v>
      </c>
      <c r="I37" s="9"/>
    </row>
    <row r="38" spans="1:9">
      <c r="A38" s="7">
        <v>37</v>
      </c>
      <c r="B38" s="3">
        <v>2016.11</v>
      </c>
      <c r="C38" s="3" t="s">
        <v>78</v>
      </c>
      <c r="D38" s="13" t="s">
        <v>20</v>
      </c>
      <c r="E38" s="13" t="s">
        <v>21</v>
      </c>
      <c r="F38" s="13" t="s">
        <v>27</v>
      </c>
      <c r="G38" s="4"/>
      <c r="H38" s="13">
        <v>4</v>
      </c>
      <c r="I38" s="9"/>
    </row>
    <row r="39" spans="1:9">
      <c r="A39" s="7">
        <v>38</v>
      </c>
      <c r="B39" s="3">
        <v>2016.11</v>
      </c>
      <c r="C39" s="3" t="s">
        <v>79</v>
      </c>
      <c r="D39" s="13" t="s">
        <v>20</v>
      </c>
      <c r="E39" s="13" t="s">
        <v>21</v>
      </c>
      <c r="F39" s="13" t="s">
        <v>27</v>
      </c>
      <c r="G39" s="4"/>
      <c r="H39" s="13">
        <v>0</v>
      </c>
      <c r="I39" s="9"/>
    </row>
    <row r="40" spans="1:9">
      <c r="A40" s="7">
        <v>39</v>
      </c>
      <c r="B40" s="3">
        <v>2016.5</v>
      </c>
      <c r="C40" s="3" t="s">
        <v>80</v>
      </c>
      <c r="D40" s="13" t="s">
        <v>20</v>
      </c>
      <c r="E40" s="13" t="s">
        <v>21</v>
      </c>
      <c r="F40" s="13" t="s">
        <v>27</v>
      </c>
      <c r="G40" s="4"/>
      <c r="H40" s="13">
        <v>3</v>
      </c>
      <c r="I40" s="9"/>
    </row>
    <row r="41" spans="8:8">
      <c r="H41" s="18">
        <f>SUM(H2:H40)</f>
        <v>71.8</v>
      </c>
    </row>
    <row r="42" spans="8:8">
      <c r="H42" s="19"/>
    </row>
  </sheetData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G1" sqref="G1:I1"/>
    </sheetView>
  </sheetViews>
  <sheetFormatPr defaultColWidth="9" defaultRowHeight="13.5"/>
  <cols>
    <col min="1" max="1" width="7.66666666666667" customWidth="1"/>
    <col min="2" max="2" width="11" customWidth="1"/>
    <col min="3" max="3" width="31.125" customWidth="1"/>
    <col min="4" max="4" width="33.5" customWidth="1"/>
    <col min="5" max="5" width="8.5" customWidth="1"/>
    <col min="6" max="6" width="15.1666666666667" customWidth="1"/>
    <col min="7" max="7" width="8.5" customWidth="1"/>
    <col min="8" max="8" width="8.16666666666667" customWidth="1"/>
    <col min="9" max="9" width="14.5" customWidth="1"/>
  </cols>
  <sheetData>
    <row r="1" ht="30" customHeight="1" spans="1:9">
      <c r="A1" s="12" t="s">
        <v>1</v>
      </c>
      <c r="B1" s="12" t="s">
        <v>13</v>
      </c>
      <c r="C1" s="12" t="s">
        <v>14</v>
      </c>
      <c r="D1" s="12" t="s">
        <v>15</v>
      </c>
      <c r="E1" s="12" t="s">
        <v>16</v>
      </c>
      <c r="F1" s="12" t="s">
        <v>17</v>
      </c>
      <c r="G1" s="2" t="s">
        <v>5</v>
      </c>
      <c r="H1" s="2" t="s">
        <v>4</v>
      </c>
      <c r="I1" s="2" t="s">
        <v>18</v>
      </c>
    </row>
    <row r="2" ht="20" customHeight="1" spans="1:9">
      <c r="A2" s="13">
        <v>1</v>
      </c>
      <c r="B2" s="13">
        <v>2016.5</v>
      </c>
      <c r="C2" s="13" t="s">
        <v>81</v>
      </c>
      <c r="D2" s="13" t="s">
        <v>20</v>
      </c>
      <c r="E2" s="13" t="s">
        <v>21</v>
      </c>
      <c r="F2" s="13" t="s">
        <v>27</v>
      </c>
      <c r="G2" s="3"/>
      <c r="H2" s="3">
        <v>4</v>
      </c>
      <c r="I2" s="3"/>
    </row>
    <row r="3" ht="20" customHeight="1" spans="1:9">
      <c r="A3" s="13">
        <v>2</v>
      </c>
      <c r="B3" s="13">
        <v>2016.11</v>
      </c>
      <c r="C3" s="13" t="s">
        <v>82</v>
      </c>
      <c r="D3" s="13" t="s">
        <v>83</v>
      </c>
      <c r="E3" s="13" t="s">
        <v>21</v>
      </c>
      <c r="F3" s="13" t="s">
        <v>27</v>
      </c>
      <c r="G3" s="3"/>
      <c r="H3" s="3">
        <v>0</v>
      </c>
      <c r="I3" s="3"/>
    </row>
    <row r="4" ht="20" customHeight="1" spans="1:9">
      <c r="A4" s="13">
        <v>3</v>
      </c>
      <c r="B4" s="13">
        <v>2016.11</v>
      </c>
      <c r="C4" s="13" t="s">
        <v>84</v>
      </c>
      <c r="D4" s="13" t="s">
        <v>20</v>
      </c>
      <c r="E4" s="13" t="s">
        <v>21</v>
      </c>
      <c r="F4" s="13" t="s">
        <v>27</v>
      </c>
      <c r="G4" s="3"/>
      <c r="H4" s="3">
        <v>3</v>
      </c>
      <c r="I4" s="3"/>
    </row>
    <row r="5" ht="20" customHeight="1" spans="1:9">
      <c r="A5" s="13">
        <v>4</v>
      </c>
      <c r="B5" s="13">
        <v>2017.4</v>
      </c>
      <c r="C5" s="13" t="s">
        <v>84</v>
      </c>
      <c r="D5" s="13" t="s">
        <v>20</v>
      </c>
      <c r="E5" s="13" t="s">
        <v>21</v>
      </c>
      <c r="F5" s="13" t="s">
        <v>27</v>
      </c>
      <c r="G5" s="3"/>
      <c r="H5" s="3">
        <v>3</v>
      </c>
      <c r="I5" s="3"/>
    </row>
    <row r="6" ht="20" customHeight="1" spans="1:9">
      <c r="A6" s="13">
        <v>5</v>
      </c>
      <c r="B6" s="13">
        <v>2017.5</v>
      </c>
      <c r="C6" s="13" t="s">
        <v>85</v>
      </c>
      <c r="D6" s="13" t="s">
        <v>86</v>
      </c>
      <c r="E6" s="13" t="s">
        <v>21</v>
      </c>
      <c r="F6" s="13" t="s">
        <v>27</v>
      </c>
      <c r="G6" s="3"/>
      <c r="H6" s="3">
        <v>3</v>
      </c>
      <c r="I6" s="3"/>
    </row>
    <row r="7" ht="20" customHeight="1" spans="1:9">
      <c r="A7" s="13">
        <v>6</v>
      </c>
      <c r="B7" s="13">
        <v>2017.12</v>
      </c>
      <c r="C7" s="13" t="s">
        <v>84</v>
      </c>
      <c r="D7" s="13" t="s">
        <v>20</v>
      </c>
      <c r="E7" s="13" t="s">
        <v>21</v>
      </c>
      <c r="F7" s="13" t="s">
        <v>27</v>
      </c>
      <c r="G7" s="3"/>
      <c r="H7" s="3">
        <v>3</v>
      </c>
      <c r="I7" s="3"/>
    </row>
    <row r="8" ht="20" customHeight="1" spans="1:9">
      <c r="A8" s="13">
        <v>7</v>
      </c>
      <c r="B8" s="13">
        <v>2018.2</v>
      </c>
      <c r="C8" s="13" t="s">
        <v>87</v>
      </c>
      <c r="D8" s="13" t="s">
        <v>68</v>
      </c>
      <c r="E8" s="13" t="s">
        <v>21</v>
      </c>
      <c r="F8" s="13" t="s">
        <v>27</v>
      </c>
      <c r="G8" s="3"/>
      <c r="H8" s="3">
        <v>1</v>
      </c>
      <c r="I8" s="8"/>
    </row>
    <row r="9" ht="20" customHeight="1" spans="1:9">
      <c r="A9" s="13">
        <v>8</v>
      </c>
      <c r="B9" s="13">
        <v>2018.3</v>
      </c>
      <c r="C9" s="13" t="s">
        <v>88</v>
      </c>
      <c r="D9" s="13" t="s">
        <v>89</v>
      </c>
      <c r="E9" s="13" t="s">
        <v>21</v>
      </c>
      <c r="F9" s="13" t="s">
        <v>27</v>
      </c>
      <c r="G9" s="3"/>
      <c r="H9" s="3">
        <v>0.5</v>
      </c>
      <c r="I9" s="8"/>
    </row>
    <row r="10" ht="20" customHeight="1" spans="1:9">
      <c r="A10" s="13">
        <v>9</v>
      </c>
      <c r="B10" s="13">
        <v>2018.5</v>
      </c>
      <c r="C10" s="13" t="s">
        <v>81</v>
      </c>
      <c r="D10" s="13" t="s">
        <v>20</v>
      </c>
      <c r="E10" s="13" t="s">
        <v>21</v>
      </c>
      <c r="F10" s="13" t="s">
        <v>27</v>
      </c>
      <c r="G10" s="3"/>
      <c r="H10" s="3">
        <v>4</v>
      </c>
      <c r="I10" s="3"/>
    </row>
    <row r="11" ht="20" customHeight="1" spans="1:9">
      <c r="A11" s="13">
        <v>10</v>
      </c>
      <c r="B11" s="14">
        <v>2018.1</v>
      </c>
      <c r="C11" s="13" t="s">
        <v>90</v>
      </c>
      <c r="D11" s="13" t="s">
        <v>20</v>
      </c>
      <c r="E11" s="13" t="s">
        <v>21</v>
      </c>
      <c r="F11" s="13" t="s">
        <v>22</v>
      </c>
      <c r="G11" s="3"/>
      <c r="H11" s="3">
        <v>4</v>
      </c>
      <c r="I11" s="3"/>
    </row>
    <row r="12" s="11" customFormat="1" spans="8:8">
      <c r="H12" s="15">
        <f>SUM(H2:H11)</f>
        <v>25.5</v>
      </c>
    </row>
  </sheetData>
  <dataValidations count="1">
    <dataValidation type="decimal" operator="between" allowBlank="1" showInputMessage="1" showErrorMessage="1" sqref="B11">
      <formula1>0.1</formula1>
      <formula2>2018.1</formula2>
    </dataValidation>
  </dataValidation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D8" sqref="D8"/>
    </sheetView>
  </sheetViews>
  <sheetFormatPr defaultColWidth="9" defaultRowHeight="13.5"/>
  <cols>
    <col min="2" max="2" width="9.75" customWidth="1"/>
    <col min="3" max="3" width="30.5" customWidth="1"/>
    <col min="4" max="4" width="16.75" customWidth="1"/>
    <col min="5" max="5" width="13.375" customWidth="1"/>
    <col min="6" max="6" width="23.5" customWidth="1"/>
    <col min="9" max="9" width="12.5" customWidth="1"/>
  </cols>
  <sheetData>
    <row r="1" spans="1:9">
      <c r="A1" s="1" t="s">
        <v>1</v>
      </c>
      <c r="B1" s="1" t="s">
        <v>13</v>
      </c>
      <c r="C1" s="1" t="s">
        <v>14</v>
      </c>
      <c r="D1" s="1" t="s">
        <v>15</v>
      </c>
      <c r="E1" s="1" t="s">
        <v>16</v>
      </c>
      <c r="F1" s="1" t="s">
        <v>17</v>
      </c>
      <c r="G1" s="2" t="s">
        <v>5</v>
      </c>
      <c r="H1" s="2" t="s">
        <v>4</v>
      </c>
      <c r="I1" s="2" t="s">
        <v>18</v>
      </c>
    </row>
    <row r="2" spans="1:9">
      <c r="A2" s="3">
        <v>1</v>
      </c>
      <c r="B2" s="3">
        <v>2016.2</v>
      </c>
      <c r="C2" s="3" t="s">
        <v>91</v>
      </c>
      <c r="D2" s="3" t="s">
        <v>20</v>
      </c>
      <c r="E2" s="3" t="s">
        <v>92</v>
      </c>
      <c r="F2" s="3" t="s">
        <v>27</v>
      </c>
      <c r="G2" s="4"/>
      <c r="H2" s="4">
        <v>4</v>
      </c>
      <c r="I2" s="4"/>
    </row>
    <row r="3" spans="1:9">
      <c r="A3" s="3">
        <v>2</v>
      </c>
      <c r="B3" s="3">
        <v>2017.9</v>
      </c>
      <c r="C3" s="3" t="s">
        <v>93</v>
      </c>
      <c r="D3" s="3" t="s">
        <v>20</v>
      </c>
      <c r="E3" s="3" t="s">
        <v>21</v>
      </c>
      <c r="F3" s="3" t="s">
        <v>27</v>
      </c>
      <c r="G3" s="4"/>
      <c r="H3" s="4">
        <v>0</v>
      </c>
      <c r="I3" s="9" t="s">
        <v>94</v>
      </c>
    </row>
    <row r="4" spans="1:9">
      <c r="A4" s="3">
        <v>3</v>
      </c>
      <c r="B4" s="3">
        <v>2018.9</v>
      </c>
      <c r="C4" s="3" t="s">
        <v>95</v>
      </c>
      <c r="D4" s="3" t="s">
        <v>20</v>
      </c>
      <c r="E4" s="3" t="s">
        <v>21</v>
      </c>
      <c r="F4" s="3" t="s">
        <v>96</v>
      </c>
      <c r="G4" s="4"/>
      <c r="H4" s="4">
        <v>1</v>
      </c>
      <c r="I4" s="4"/>
    </row>
    <row r="5" spans="1:9">
      <c r="A5" s="3">
        <v>4</v>
      </c>
      <c r="B5" s="3">
        <v>2016</v>
      </c>
      <c r="C5" s="3" t="s">
        <v>97</v>
      </c>
      <c r="D5" s="3" t="s">
        <v>20</v>
      </c>
      <c r="E5" s="3" t="s">
        <v>21</v>
      </c>
      <c r="F5" s="3" t="s">
        <v>27</v>
      </c>
      <c r="G5" s="4"/>
      <c r="H5" s="4">
        <v>1</v>
      </c>
      <c r="I5" s="4"/>
    </row>
    <row r="6" spans="1:9">
      <c r="A6" s="3">
        <v>5</v>
      </c>
      <c r="B6" s="3">
        <v>2015</v>
      </c>
      <c r="C6" s="3" t="s">
        <v>98</v>
      </c>
      <c r="D6" s="3" t="s">
        <v>20</v>
      </c>
      <c r="E6" s="3" t="s">
        <v>21</v>
      </c>
      <c r="F6" s="3" t="s">
        <v>27</v>
      </c>
      <c r="G6" s="4"/>
      <c r="H6" s="4">
        <v>1</v>
      </c>
      <c r="I6" s="4"/>
    </row>
    <row r="7" spans="1:9">
      <c r="A7" s="3">
        <v>6</v>
      </c>
      <c r="B7" s="3">
        <v>2016</v>
      </c>
      <c r="C7" s="3" t="s">
        <v>99</v>
      </c>
      <c r="D7" s="3" t="s">
        <v>100</v>
      </c>
      <c r="E7" s="3" t="s">
        <v>21</v>
      </c>
      <c r="F7" s="3" t="s">
        <v>27</v>
      </c>
      <c r="G7" s="4"/>
      <c r="H7" s="4">
        <v>5</v>
      </c>
      <c r="I7" s="4"/>
    </row>
    <row r="8" spans="1:9">
      <c r="A8" s="3">
        <v>7</v>
      </c>
      <c r="B8" s="3">
        <v>2016</v>
      </c>
      <c r="C8" s="3" t="s">
        <v>101</v>
      </c>
      <c r="D8" s="3" t="s">
        <v>102</v>
      </c>
      <c r="E8" s="3" t="s">
        <v>21</v>
      </c>
      <c r="F8" s="3" t="s">
        <v>27</v>
      </c>
      <c r="G8" s="4"/>
      <c r="H8" s="4">
        <v>1</v>
      </c>
      <c r="I8" s="4"/>
    </row>
    <row r="9" spans="8:8">
      <c r="H9" s="5">
        <f>SUM(H2:H8)</f>
        <v>13</v>
      </c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D3" sqref="D3"/>
    </sheetView>
  </sheetViews>
  <sheetFormatPr defaultColWidth="9" defaultRowHeight="13.5" outlineLevelRow="7"/>
  <cols>
    <col min="1" max="1" width="6.875" customWidth="1"/>
    <col min="2" max="2" width="12" customWidth="1"/>
    <col min="3" max="3" width="34" customWidth="1"/>
    <col min="4" max="4" width="33.2" customWidth="1"/>
    <col min="5" max="5" width="14.125" customWidth="1"/>
    <col min="6" max="6" width="12" customWidth="1"/>
    <col min="9" max="9" width="14.5" customWidth="1"/>
  </cols>
  <sheetData>
    <row r="1" spans="1:9">
      <c r="A1" s="6" t="s">
        <v>1</v>
      </c>
      <c r="B1" s="6" t="s">
        <v>13</v>
      </c>
      <c r="C1" s="6" t="s">
        <v>14</v>
      </c>
      <c r="D1" s="6" t="s">
        <v>15</v>
      </c>
      <c r="E1" s="6" t="s">
        <v>16</v>
      </c>
      <c r="F1" s="6" t="s">
        <v>17</v>
      </c>
      <c r="G1" s="2" t="s">
        <v>5</v>
      </c>
      <c r="H1" s="2" t="s">
        <v>4</v>
      </c>
      <c r="I1" s="2" t="s">
        <v>18</v>
      </c>
    </row>
    <row r="2" spans="1:9">
      <c r="A2" s="7">
        <v>1</v>
      </c>
      <c r="B2" s="3">
        <v>2016.5</v>
      </c>
      <c r="C2" s="3" t="s">
        <v>103</v>
      </c>
      <c r="D2" s="3" t="s">
        <v>20</v>
      </c>
      <c r="E2" s="3" t="s">
        <v>21</v>
      </c>
      <c r="F2" s="3" t="s">
        <v>27</v>
      </c>
      <c r="G2" s="4"/>
      <c r="H2" s="9">
        <v>3</v>
      </c>
      <c r="I2" s="9"/>
    </row>
    <row r="3" spans="1:9">
      <c r="A3" s="7">
        <v>2</v>
      </c>
      <c r="B3" s="3">
        <v>2016.5</v>
      </c>
      <c r="C3" s="3" t="s">
        <v>104</v>
      </c>
      <c r="D3" s="3" t="s">
        <v>102</v>
      </c>
      <c r="E3" s="3" t="s">
        <v>21</v>
      </c>
      <c r="F3" s="3" t="s">
        <v>27</v>
      </c>
      <c r="G3" s="4"/>
      <c r="H3" s="9">
        <v>1</v>
      </c>
      <c r="I3" s="9"/>
    </row>
    <row r="4" spans="1:9">
      <c r="A4" s="7">
        <v>3</v>
      </c>
      <c r="B4" s="3">
        <v>2016.11</v>
      </c>
      <c r="C4" s="3" t="s">
        <v>105</v>
      </c>
      <c r="D4" s="3" t="s">
        <v>20</v>
      </c>
      <c r="E4" s="3" t="s">
        <v>21</v>
      </c>
      <c r="F4" s="3" t="s">
        <v>27</v>
      </c>
      <c r="G4" s="4"/>
      <c r="H4" s="9">
        <v>1</v>
      </c>
      <c r="I4" s="9"/>
    </row>
    <row r="5" ht="24" spans="1:9">
      <c r="A5" s="7">
        <v>4</v>
      </c>
      <c r="B5" s="3">
        <v>2017.9</v>
      </c>
      <c r="C5" s="3" t="s">
        <v>106</v>
      </c>
      <c r="D5" s="8" t="s">
        <v>107</v>
      </c>
      <c r="E5" s="3" t="s">
        <v>21</v>
      </c>
      <c r="F5" s="3" t="s">
        <v>27</v>
      </c>
      <c r="G5" s="4"/>
      <c r="H5" s="9">
        <v>5</v>
      </c>
      <c r="I5" s="9"/>
    </row>
    <row r="6" spans="1:9">
      <c r="A6" s="10">
        <v>5</v>
      </c>
      <c r="B6" s="3">
        <v>2017.11</v>
      </c>
      <c r="C6" s="3" t="s">
        <v>108</v>
      </c>
      <c r="D6" s="8" t="s">
        <v>109</v>
      </c>
      <c r="E6" s="3" t="s">
        <v>21</v>
      </c>
      <c r="F6" s="3" t="s">
        <v>27</v>
      </c>
      <c r="G6" s="4"/>
      <c r="H6" s="9">
        <v>0</v>
      </c>
      <c r="I6" s="9" t="s">
        <v>29</v>
      </c>
    </row>
    <row r="7" spans="1:9">
      <c r="A7" s="10">
        <v>6</v>
      </c>
      <c r="B7" s="3">
        <v>2017.12</v>
      </c>
      <c r="C7" s="3" t="s">
        <v>110</v>
      </c>
      <c r="D7" s="8" t="s">
        <v>20</v>
      </c>
      <c r="E7" s="3" t="s">
        <v>21</v>
      </c>
      <c r="F7" s="3" t="s">
        <v>27</v>
      </c>
      <c r="G7" s="4"/>
      <c r="H7" s="9">
        <v>0</v>
      </c>
      <c r="I7" s="9"/>
    </row>
    <row r="8" spans="8:8">
      <c r="H8" s="5">
        <f>SUM(H2:H7)</f>
        <v>10</v>
      </c>
    </row>
  </sheetData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D4" sqref="D4"/>
    </sheetView>
  </sheetViews>
  <sheetFormatPr defaultColWidth="9" defaultRowHeight="13.5"/>
  <cols>
    <col min="1" max="1" width="7.625" customWidth="1"/>
    <col min="2" max="2" width="9" customWidth="1"/>
    <col min="3" max="3" width="30.5" customWidth="1"/>
    <col min="4" max="4" width="22.1666666666667" customWidth="1"/>
    <col min="5" max="5" width="12.5" customWidth="1"/>
    <col min="6" max="6" width="14.75" customWidth="1"/>
  </cols>
  <sheetData>
    <row r="1" ht="20" customHeight="1" spans="1:9">
      <c r="A1" s="6" t="s">
        <v>1</v>
      </c>
      <c r="B1" s="6" t="s">
        <v>13</v>
      </c>
      <c r="C1" s="6" t="s">
        <v>14</v>
      </c>
      <c r="D1" s="6" t="s">
        <v>15</v>
      </c>
      <c r="E1" s="6" t="s">
        <v>16</v>
      </c>
      <c r="F1" s="6" t="s">
        <v>17</v>
      </c>
      <c r="G1" s="2" t="s">
        <v>5</v>
      </c>
      <c r="H1" s="2" t="s">
        <v>4</v>
      </c>
      <c r="I1" s="2" t="s">
        <v>18</v>
      </c>
    </row>
    <row r="2" ht="20" customHeight="1" spans="1:9">
      <c r="A2" s="7">
        <v>1</v>
      </c>
      <c r="B2" s="3">
        <v>2015</v>
      </c>
      <c r="C2" s="3" t="s">
        <v>111</v>
      </c>
      <c r="D2" s="3" t="s">
        <v>20</v>
      </c>
      <c r="E2" s="3" t="s">
        <v>21</v>
      </c>
      <c r="F2" s="3" t="s">
        <v>112</v>
      </c>
      <c r="G2" s="4"/>
      <c r="H2" s="4">
        <v>1</v>
      </c>
      <c r="I2" s="4"/>
    </row>
    <row r="3" ht="20" customHeight="1" spans="1:9">
      <c r="A3" s="7">
        <v>2</v>
      </c>
      <c r="B3" s="3">
        <v>2016</v>
      </c>
      <c r="C3" s="3" t="s">
        <v>113</v>
      </c>
      <c r="D3" s="3" t="s">
        <v>20</v>
      </c>
      <c r="E3" s="3" t="s">
        <v>21</v>
      </c>
      <c r="F3" s="3" t="s">
        <v>112</v>
      </c>
      <c r="G3" s="4"/>
      <c r="H3" s="4">
        <v>3</v>
      </c>
      <c r="I3" s="4"/>
    </row>
    <row r="4" ht="32" customHeight="1" spans="1:9">
      <c r="A4" s="7">
        <v>3</v>
      </c>
      <c r="B4" s="3">
        <v>2016</v>
      </c>
      <c r="C4" s="8" t="s">
        <v>114</v>
      </c>
      <c r="D4" s="3" t="s">
        <v>102</v>
      </c>
      <c r="E4" s="3" t="s">
        <v>21</v>
      </c>
      <c r="F4" s="3" t="s">
        <v>112</v>
      </c>
      <c r="G4" s="4"/>
      <c r="H4" s="4">
        <v>1</v>
      </c>
      <c r="I4" s="4"/>
    </row>
    <row r="5" ht="20" customHeight="1" spans="1:9">
      <c r="A5" s="7">
        <v>4</v>
      </c>
      <c r="B5" s="3">
        <v>2016</v>
      </c>
      <c r="C5" s="3" t="s">
        <v>113</v>
      </c>
      <c r="D5" s="3" t="s">
        <v>20</v>
      </c>
      <c r="E5" s="3" t="s">
        <v>21</v>
      </c>
      <c r="F5" s="3" t="s">
        <v>112</v>
      </c>
      <c r="G5" s="4"/>
      <c r="H5" s="4">
        <v>3</v>
      </c>
      <c r="I5" s="4"/>
    </row>
    <row r="6" ht="20" customHeight="1" spans="1:9">
      <c r="A6" s="7">
        <v>5</v>
      </c>
      <c r="B6" s="3">
        <v>2017</v>
      </c>
      <c r="C6" s="3" t="s">
        <v>115</v>
      </c>
      <c r="D6" s="3" t="s">
        <v>20</v>
      </c>
      <c r="E6" s="3" t="s">
        <v>21</v>
      </c>
      <c r="F6" s="3" t="s">
        <v>112</v>
      </c>
      <c r="G6" s="4"/>
      <c r="H6" s="4">
        <v>0</v>
      </c>
      <c r="I6" s="4"/>
    </row>
    <row r="7" ht="20" customHeight="1" spans="1:9">
      <c r="A7" s="7">
        <v>6</v>
      </c>
      <c r="B7" s="3">
        <v>2017</v>
      </c>
      <c r="C7" s="3" t="s">
        <v>116</v>
      </c>
      <c r="D7" s="3" t="s">
        <v>20</v>
      </c>
      <c r="E7" s="3" t="s">
        <v>21</v>
      </c>
      <c r="F7" s="3" t="s">
        <v>117</v>
      </c>
      <c r="G7" s="4"/>
      <c r="H7" s="4">
        <v>1</v>
      </c>
      <c r="I7" s="4"/>
    </row>
    <row r="8" ht="29" customHeight="1" spans="1:9">
      <c r="A8" s="7">
        <v>7</v>
      </c>
      <c r="B8" s="3">
        <v>2017</v>
      </c>
      <c r="C8" s="8" t="s">
        <v>118</v>
      </c>
      <c r="D8" s="3" t="s">
        <v>119</v>
      </c>
      <c r="E8" s="3" t="s">
        <v>21</v>
      </c>
      <c r="F8" s="3" t="s">
        <v>112</v>
      </c>
      <c r="G8" s="4"/>
      <c r="H8" s="4">
        <v>0.5</v>
      </c>
      <c r="I8" s="4"/>
    </row>
    <row r="9" spans="8:8">
      <c r="H9" s="5">
        <f>SUM(H2:H8)</f>
        <v>9.5</v>
      </c>
    </row>
  </sheetData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H6" sqref="H6"/>
    </sheetView>
  </sheetViews>
  <sheetFormatPr defaultColWidth="9" defaultRowHeight="13.5" outlineLevelRow="5"/>
  <cols>
    <col min="2" max="2" width="14.625" customWidth="1"/>
    <col min="3" max="3" width="25.625" customWidth="1"/>
    <col min="4" max="4" width="16.5" customWidth="1"/>
    <col min="5" max="5" width="13" customWidth="1"/>
    <col min="6" max="6" width="15.5" customWidth="1"/>
  </cols>
  <sheetData>
    <row r="1" spans="1:9">
      <c r="A1" s="1" t="s">
        <v>1</v>
      </c>
      <c r="B1" s="1" t="s">
        <v>13</v>
      </c>
      <c r="C1" s="1" t="s">
        <v>14</v>
      </c>
      <c r="D1" s="1" t="s">
        <v>15</v>
      </c>
      <c r="E1" s="1" t="s">
        <v>16</v>
      </c>
      <c r="F1" s="1" t="s">
        <v>17</v>
      </c>
      <c r="G1" s="2" t="s">
        <v>5</v>
      </c>
      <c r="H1" s="2" t="s">
        <v>4</v>
      </c>
      <c r="I1" s="2" t="s">
        <v>18</v>
      </c>
    </row>
    <row r="2" spans="1:9">
      <c r="A2" s="3">
        <v>1</v>
      </c>
      <c r="B2" s="3">
        <v>2016.2</v>
      </c>
      <c r="C2" s="3" t="s">
        <v>120</v>
      </c>
      <c r="D2" s="3" t="s">
        <v>20</v>
      </c>
      <c r="E2" s="3" t="s">
        <v>21</v>
      </c>
      <c r="F2" s="3" t="s">
        <v>27</v>
      </c>
      <c r="G2" s="4"/>
      <c r="H2" s="4">
        <v>1</v>
      </c>
      <c r="I2" s="4"/>
    </row>
    <row r="3" spans="1:9">
      <c r="A3" s="3">
        <v>2</v>
      </c>
      <c r="B3" s="3">
        <v>2016.9</v>
      </c>
      <c r="C3" s="3" t="s">
        <v>121</v>
      </c>
      <c r="D3" s="3" t="s">
        <v>20</v>
      </c>
      <c r="E3" s="3" t="s">
        <v>21</v>
      </c>
      <c r="F3" s="3" t="s">
        <v>27</v>
      </c>
      <c r="G3" s="4"/>
      <c r="H3" s="4">
        <v>3</v>
      </c>
      <c r="I3" s="4"/>
    </row>
    <row r="4" spans="1:9">
      <c r="A4" s="3">
        <v>3</v>
      </c>
      <c r="B4" s="3" t="s">
        <v>122</v>
      </c>
      <c r="C4" s="3" t="s">
        <v>123</v>
      </c>
      <c r="D4" s="3" t="s">
        <v>20</v>
      </c>
      <c r="E4" s="3" t="s">
        <v>21</v>
      </c>
      <c r="F4" s="3" t="s">
        <v>27</v>
      </c>
      <c r="G4" s="4"/>
      <c r="H4" s="4">
        <v>0</v>
      </c>
      <c r="I4" s="4"/>
    </row>
    <row r="5" spans="1:9">
      <c r="A5" s="3">
        <v>4</v>
      </c>
      <c r="B5" s="3">
        <v>2016</v>
      </c>
      <c r="C5" s="3" t="s">
        <v>124</v>
      </c>
      <c r="D5" s="3" t="s">
        <v>20</v>
      </c>
      <c r="E5" s="3" t="s">
        <v>21</v>
      </c>
      <c r="F5" s="3" t="s">
        <v>27</v>
      </c>
      <c r="G5" s="4"/>
      <c r="H5" s="4">
        <v>1</v>
      </c>
      <c r="I5" s="4"/>
    </row>
    <row r="6" spans="8:8">
      <c r="H6" s="5">
        <f>SUM(H2:H5)</f>
        <v>5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汇总表</vt:lpstr>
      <vt:lpstr>洑天雨</vt:lpstr>
      <vt:lpstr>陈舒悦</vt:lpstr>
      <vt:lpstr>叶鑫</vt:lpstr>
      <vt:lpstr>邱林姗</vt:lpstr>
      <vt:lpstr>胡欣</vt:lpstr>
      <vt:lpstr>王鑫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AA</cp:lastModifiedBy>
  <dcterms:created xsi:type="dcterms:W3CDTF">2016-11-09T07:44:00Z</dcterms:created>
  <dcterms:modified xsi:type="dcterms:W3CDTF">2018-11-13T08:59:27Z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