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680"/>
  </bookViews>
  <sheets>
    <sheet name="汇总表" sheetId="15" r:id="rId1"/>
    <sheet name="杨刘懿" sheetId="27" r:id="rId2"/>
    <sheet name="陈子恒" sheetId="26" r:id="rId3"/>
    <sheet name="陈诺" sheetId="20" r:id="rId4"/>
    <sheet name="张芸" sheetId="22" r:id="rId5"/>
    <sheet name="田伊甸" sheetId="25" r:id="rId6"/>
    <sheet name="陈璟" sheetId="17" r:id="rId7"/>
    <sheet name="周雅均" sheetId="23" r:id="rId8"/>
    <sheet name="樊琦超" sheetId="19" r:id="rId9"/>
  </sheets>
  <definedNames>
    <definedName name="_xlnm._FilterDatabase" localSheetId="0" hidden="1">汇总表!$A$2:$E$10</definedName>
  </definedNames>
  <calcPr calcId="144525" concurrentCalc="0"/>
</workbook>
</file>

<file path=xl/sharedStrings.xml><?xml version="1.0" encoding="utf-8"?>
<sst xmlns="http://schemas.openxmlformats.org/spreadsheetml/2006/main" count="118">
  <si>
    <t>美术学院【美术学系】2019届留杭资格推选积分公示（二轮）</t>
  </si>
  <si>
    <t>序号</t>
  </si>
  <si>
    <t>班级</t>
  </si>
  <si>
    <t>姓名</t>
  </si>
  <si>
    <t>积分</t>
  </si>
  <si>
    <t>备注</t>
  </si>
  <si>
    <t>美教152</t>
  </si>
  <si>
    <t>杨刘懿</t>
  </si>
  <si>
    <t>美教151</t>
  </si>
  <si>
    <t>陈子恒</t>
  </si>
  <si>
    <t>陈诺</t>
  </si>
  <si>
    <t>张芸</t>
  </si>
  <si>
    <t>田伊甸</t>
  </si>
  <si>
    <t>陈璟</t>
  </si>
  <si>
    <t>美教153</t>
  </si>
  <si>
    <t>周雅均</t>
  </si>
  <si>
    <t>樊琦超</t>
  </si>
  <si>
    <t>获奖时间</t>
  </si>
  <si>
    <t>获奖或荣誉名称</t>
  </si>
  <si>
    <t>颁奖单位</t>
  </si>
  <si>
    <t>有无证明材料</t>
  </si>
  <si>
    <t>其他说明</t>
  </si>
  <si>
    <t>积分备注</t>
  </si>
  <si>
    <t>浙江省青少年电子制作亲子赛优秀志愿者</t>
  </si>
  <si>
    <t>浙江省青少年电子制作组委会</t>
  </si>
  <si>
    <t>有</t>
  </si>
  <si>
    <t>证书复印件</t>
  </si>
  <si>
    <t>普通话水平测试等级二级乙等</t>
  </si>
  <si>
    <t>浙江省语言文字工作委员会</t>
  </si>
  <si>
    <t>全国大学英语四级</t>
  </si>
  <si>
    <t>教育部考试中心</t>
  </si>
  <si>
    <t>浙江省第四届大学生摄影比赛校内选拔赛优秀奖</t>
  </si>
  <si>
    <t>杭州师范大学</t>
  </si>
  <si>
    <t>绚丽年华第九届全国美育教学成果展评二等奖</t>
  </si>
  <si>
    <t>全国美育教学成果展评委员会</t>
  </si>
  <si>
    <t>绚丽年华第九届全国美育教学成果展评三等奖</t>
  </si>
  <si>
    <t>第八届中国高校美术作品学年展优秀奖</t>
  </si>
  <si>
    <t>中外设计研究院</t>
  </si>
  <si>
    <t>2016-17-1优秀学生奖学金二等奖</t>
  </si>
  <si>
    <t>2016-17-1师范专业奖学金二等奖</t>
  </si>
  <si>
    <t>2016年度优秀学生社团干部</t>
  </si>
  <si>
    <t>共青团杭州师范大学委员会</t>
  </si>
  <si>
    <t>2016-17-2优秀学生奖学金三等奖</t>
  </si>
  <si>
    <t>2016-17-2师范奖学金二等奖</t>
  </si>
  <si>
    <t>2016-2017学年优秀学生干部</t>
  </si>
  <si>
    <t>2016-2017学年三好学生</t>
  </si>
  <si>
    <t>2016-2017学年特色寝室</t>
  </si>
  <si>
    <t>杭师师范大学</t>
  </si>
  <si>
    <t>2017-18-1优秀学生奖学金一等奖</t>
  </si>
  <si>
    <t>2017-18-师范专业奖学金一等奖</t>
  </si>
  <si>
    <t>网站公示截图</t>
  </si>
  <si>
    <t>2017-18-2优秀学生奖学金二等奖</t>
  </si>
  <si>
    <t>2017-18-2师范专业奖学金二等奖</t>
  </si>
  <si>
    <t>2017-2018学年三好学生</t>
  </si>
  <si>
    <t>2017-2018学年省政府奖学金</t>
  </si>
  <si>
    <t>浙江省教育厅</t>
  </si>
  <si>
    <t>发现危机摄影比赛优秀奖</t>
  </si>
  <si>
    <t>杭州师范大学美术学院学工办</t>
  </si>
  <si>
    <t>院级不加分</t>
  </si>
  <si>
    <t>新篁杯入围奖</t>
  </si>
  <si>
    <t>杭州师范大学美术学院</t>
  </si>
  <si>
    <t>普通话水平测试二级乙等</t>
  </si>
  <si>
    <t>2016.7.2</t>
  </si>
  <si>
    <t>浙江省百里钱塘彩绘活动优秀志愿者称号</t>
  </si>
  <si>
    <t>共青团浙江省委</t>
  </si>
  <si>
    <t>2016.11.20</t>
  </si>
  <si>
    <t>2015-16-2学业优秀奖学金二等奖</t>
  </si>
  <si>
    <t>2015-16-2文明班级</t>
  </si>
  <si>
    <t>第九届全国美育教学展评二等奖</t>
  </si>
  <si>
    <t>中国人生科学学会美育研究会</t>
  </si>
  <si>
    <t>全国大学英语四级考试</t>
  </si>
  <si>
    <t>2016-17-1优秀师范生奖学金二等奖</t>
  </si>
  <si>
    <t>2016年度杭州师范大学优秀团员</t>
  </si>
  <si>
    <t>2016-2017年文明班级</t>
  </si>
  <si>
    <t>2016-17-2优秀学生奖学金二等奖</t>
  </si>
  <si>
    <t>2016-17-2优秀师范生奖学金二等奖</t>
  </si>
  <si>
    <t>中小学教师资格证高级中学（美术）</t>
  </si>
  <si>
    <t>2017-2018-2学年优秀学生三等奖学金</t>
  </si>
  <si>
    <t>网站公示截图打印</t>
  </si>
  <si>
    <t>第九届全国美育教学成果展评学生组三等奖</t>
  </si>
  <si>
    <t>全国美育教学成果展评组织委员会</t>
  </si>
  <si>
    <t>2016.12 </t>
  </si>
  <si>
    <t>2016-2017学年第一学期优秀学生奖学金二等奖</t>
  </si>
  <si>
    <t>2016-2017学年第一学期师范类专业奖学金二等奖</t>
  </si>
  <si>
    <t>2016-2017学年第二学期优秀学生奖学金二等奖</t>
  </si>
  <si>
    <t>2016-2017学年第二学期师范类专业奖学金二等奖</t>
  </si>
  <si>
    <t>杭州师范大学第十九届学生思想政治理论课优秀论文竞赛二等奖</t>
  </si>
  <si>
    <t>杭州师范大学第一届研究生录取通知书设计大赛三等奖</t>
  </si>
  <si>
    <t>2017-2018学年学业优秀奖学金</t>
  </si>
  <si>
    <t>2017-2018学年创新创业奖</t>
  </si>
  <si>
    <t>2015-2016学年获得普通话水平测试二乙等级证书</t>
  </si>
  <si>
    <t>证书</t>
  </si>
  <si>
    <t>成绩报告单</t>
  </si>
  <si>
    <t>绚丽年华第九届全国美育教学成果展一等奖</t>
  </si>
  <si>
    <t>美育研究会</t>
  </si>
  <si>
    <t>2016-2017学年第一学期师范专业奖学金二等奖</t>
  </si>
  <si>
    <t>中小学教师资格证考试合格</t>
  </si>
  <si>
    <t>官方网站截图</t>
  </si>
  <si>
    <t>绚丽年华第九届全国美育教学成果展三等奖</t>
  </si>
  <si>
    <t>教育考试中心</t>
  </si>
  <si>
    <t>2018年12</t>
  </si>
  <si>
    <t>工笔人物画写生作品留校</t>
  </si>
  <si>
    <t>素描半身像留校作品</t>
  </si>
  <si>
    <t>普通话等级考试二甲</t>
  </si>
  <si>
    <t>全国大学生英语四级</t>
  </si>
  <si>
    <t>中小学教师资格</t>
  </si>
  <si>
    <t>杭州师范大学“彩虹志愿者协会优秀干部”</t>
  </si>
  <si>
    <t>2015-2016</t>
  </si>
  <si>
    <t>普通等级考试</t>
  </si>
  <si>
    <t>中小学生教师资格证考试合格</t>
  </si>
  <si>
    <t>特色寝室</t>
  </si>
  <si>
    <t>五四红旗团支部优胜单位</t>
  </si>
  <si>
    <t>先进团支部</t>
  </si>
  <si>
    <t>共青团杭州师范大学委员会有</t>
  </si>
  <si>
    <t>文明寝室</t>
  </si>
  <si>
    <t>杭州师范大学恒逸邱建林星光级二等奖</t>
  </si>
  <si>
    <t>公示截图</t>
  </si>
  <si>
    <t>4*0.1=0.4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</si>
</sst>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SimSun"/>
      <charset val="134"/>
    </font>
    <font>
      <sz val="10"/>
      <color theme="1"/>
      <name val="SimSun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0" fillId="33" borderId="11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26" borderId="10" applyNumberFormat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13" applyFont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0" fontId="1" fillId="0" borderId="1" xfId="1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1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1" xfId="13" applyFont="1" applyBorder="1" applyAlignment="1">
      <alignment horizontal="center" vertical="center" wrapText="1"/>
    </xf>
    <xf numFmtId="0" fontId="9" fillId="0" borderId="1" xfId="13" applyFont="1" applyFill="1" applyBorder="1" applyAlignment="1">
      <alignment horizontal="center" vertical="center" wrapText="1"/>
    </xf>
    <xf numFmtId="0" fontId="4" fillId="0" borderId="1" xfId="13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A1" sqref="A1:E1"/>
    </sheetView>
  </sheetViews>
  <sheetFormatPr defaultColWidth="9" defaultRowHeight="13.5" outlineLevelCol="4"/>
  <cols>
    <col min="1" max="1" width="11" customWidth="1"/>
    <col min="2" max="3" width="12.6666666666667" customWidth="1"/>
    <col min="4" max="4" width="12.6666666666667" style="1" customWidth="1"/>
    <col min="5" max="5" width="12.6666666666667" customWidth="1"/>
  </cols>
  <sheetData>
    <row r="1" ht="28.5" customHeight="1" spans="1:5">
      <c r="A1" s="34" t="s">
        <v>0</v>
      </c>
      <c r="B1" s="35"/>
      <c r="C1" s="35"/>
      <c r="D1" s="35"/>
      <c r="E1" s="35"/>
    </row>
    <row r="2" ht="20" customHeight="1" spans="1:5">
      <c r="A2" s="36" t="s">
        <v>1</v>
      </c>
      <c r="B2" s="36" t="s">
        <v>2</v>
      </c>
      <c r="C2" s="36" t="s">
        <v>3</v>
      </c>
      <c r="D2" s="37" t="s">
        <v>4</v>
      </c>
      <c r="E2" s="36" t="s">
        <v>5</v>
      </c>
    </row>
    <row r="3" ht="20" customHeight="1" spans="1:5">
      <c r="A3" s="12">
        <v>1</v>
      </c>
      <c r="B3" s="36" t="s">
        <v>6</v>
      </c>
      <c r="C3" s="36" t="s">
        <v>7</v>
      </c>
      <c r="D3" s="38">
        <v>35</v>
      </c>
      <c r="E3" s="39"/>
    </row>
    <row r="4" ht="20" customHeight="1" spans="1:5">
      <c r="A4" s="12">
        <v>2</v>
      </c>
      <c r="B4" s="36" t="s">
        <v>8</v>
      </c>
      <c r="C4" s="37" t="s">
        <v>9</v>
      </c>
      <c r="D4" s="37">
        <v>27</v>
      </c>
      <c r="E4" s="39"/>
    </row>
    <row r="5" ht="20" customHeight="1" spans="1:5">
      <c r="A5" s="12">
        <v>3</v>
      </c>
      <c r="B5" s="36" t="s">
        <v>8</v>
      </c>
      <c r="C5" s="40" t="s">
        <v>10</v>
      </c>
      <c r="D5" s="38">
        <v>11</v>
      </c>
      <c r="E5" s="39"/>
    </row>
    <row r="6" ht="20" customHeight="1" spans="1:5">
      <c r="A6" s="12">
        <v>4</v>
      </c>
      <c r="B6" s="36" t="s">
        <v>6</v>
      </c>
      <c r="C6" s="40" t="s">
        <v>11</v>
      </c>
      <c r="D6" s="38">
        <v>6</v>
      </c>
      <c r="E6" s="39"/>
    </row>
    <row r="7" ht="20" customHeight="1" spans="1:5">
      <c r="A7" s="12">
        <v>5</v>
      </c>
      <c r="B7" s="36" t="s">
        <v>8</v>
      </c>
      <c r="C7" s="40" t="s">
        <v>12</v>
      </c>
      <c r="D7" s="38">
        <v>2</v>
      </c>
      <c r="E7" s="39"/>
    </row>
    <row r="8" ht="20" customHeight="1" spans="1:5">
      <c r="A8" s="12">
        <v>6</v>
      </c>
      <c r="B8" s="36" t="s">
        <v>6</v>
      </c>
      <c r="C8" s="37" t="s">
        <v>13</v>
      </c>
      <c r="D8" s="37">
        <v>2</v>
      </c>
      <c r="E8" s="39"/>
    </row>
    <row r="9" ht="20" customHeight="1" spans="1:5">
      <c r="A9" s="12">
        <v>7</v>
      </c>
      <c r="B9" s="36" t="s">
        <v>14</v>
      </c>
      <c r="C9" s="40" t="s">
        <v>15</v>
      </c>
      <c r="D9" s="38">
        <v>1</v>
      </c>
      <c r="E9" s="39"/>
    </row>
    <row r="10" ht="20" customHeight="1" spans="1:5">
      <c r="A10" s="12">
        <v>8</v>
      </c>
      <c r="B10" s="36" t="s">
        <v>14</v>
      </c>
      <c r="C10" s="37" t="s">
        <v>16</v>
      </c>
      <c r="D10" s="37">
        <v>0.4</v>
      </c>
      <c r="E10" s="39"/>
    </row>
  </sheetData>
  <autoFilter ref="A2:E10">
    <sortState ref="A2:E10">
      <sortCondition ref="D2" descending="1"/>
    </sortState>
    <extLst/>
  </autoFilter>
  <mergeCells count="1">
    <mergeCell ref="A1:E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H25" sqref="H25"/>
    </sheetView>
  </sheetViews>
  <sheetFormatPr defaultColWidth="9" defaultRowHeight="13.5"/>
  <cols>
    <col min="1" max="1" width="7.66666666666667" customWidth="1"/>
    <col min="2" max="2" width="11" customWidth="1"/>
    <col min="3" max="3" width="33.875" customWidth="1"/>
    <col min="4" max="4" width="22.875" customWidth="1"/>
    <col min="5" max="5" width="12.375" customWidth="1"/>
    <col min="6" max="6" width="12.8333333333333" customWidth="1"/>
    <col min="7" max="7" width="9.66666666666667" customWidth="1"/>
    <col min="8" max="8" width="10.125" customWidth="1"/>
    <col min="9" max="9" width="14.5" customWidth="1"/>
  </cols>
  <sheetData>
    <row r="1" ht="27" spans="1:9">
      <c r="A1" s="2" t="s">
        <v>1</v>
      </c>
      <c r="B1" s="2" t="s">
        <v>17</v>
      </c>
      <c r="C1" s="3" t="s">
        <v>18</v>
      </c>
      <c r="D1" s="2" t="s">
        <v>19</v>
      </c>
      <c r="E1" s="2" t="s">
        <v>20</v>
      </c>
      <c r="F1" s="2" t="s">
        <v>21</v>
      </c>
      <c r="G1" s="4" t="s">
        <v>5</v>
      </c>
      <c r="H1" s="4" t="s">
        <v>4</v>
      </c>
      <c r="I1" s="4" t="s">
        <v>22</v>
      </c>
    </row>
    <row r="2" spans="1:9">
      <c r="A2" s="12">
        <v>1</v>
      </c>
      <c r="B2" s="10">
        <v>2016.5</v>
      </c>
      <c r="C2" s="10" t="s">
        <v>23</v>
      </c>
      <c r="D2" s="10" t="s">
        <v>24</v>
      </c>
      <c r="E2" s="10" t="s">
        <v>25</v>
      </c>
      <c r="F2" s="10" t="s">
        <v>26</v>
      </c>
      <c r="G2" s="15"/>
      <c r="H2" s="15">
        <v>1</v>
      </c>
      <c r="I2" s="15"/>
    </row>
    <row r="3" spans="1:9">
      <c r="A3" s="12">
        <v>2</v>
      </c>
      <c r="B3" s="10">
        <v>2016.5</v>
      </c>
      <c r="C3" s="10" t="s">
        <v>27</v>
      </c>
      <c r="D3" s="10" t="s">
        <v>28</v>
      </c>
      <c r="E3" s="10" t="s">
        <v>25</v>
      </c>
      <c r="F3" s="10" t="s">
        <v>26</v>
      </c>
      <c r="G3" s="15"/>
      <c r="H3" s="15">
        <v>0</v>
      </c>
      <c r="I3" s="15"/>
    </row>
    <row r="4" spans="1:9">
      <c r="A4" s="12">
        <v>3</v>
      </c>
      <c r="B4" s="10">
        <v>2016.6</v>
      </c>
      <c r="C4" s="10" t="s">
        <v>29</v>
      </c>
      <c r="D4" s="10" t="s">
        <v>30</v>
      </c>
      <c r="E4" s="10" t="s">
        <v>25</v>
      </c>
      <c r="F4" s="10" t="s">
        <v>26</v>
      </c>
      <c r="G4" s="15"/>
      <c r="H4" s="15">
        <v>1</v>
      </c>
      <c r="I4" s="15"/>
    </row>
    <row r="5" spans="1:9">
      <c r="A5" s="12">
        <v>4</v>
      </c>
      <c r="B5" s="10">
        <v>2016.11</v>
      </c>
      <c r="C5" s="10" t="s">
        <v>31</v>
      </c>
      <c r="D5" s="10" t="s">
        <v>32</v>
      </c>
      <c r="E5" s="10" t="s">
        <v>25</v>
      </c>
      <c r="F5" s="10" t="s">
        <v>26</v>
      </c>
      <c r="G5" s="15"/>
      <c r="H5" s="15">
        <v>0.5</v>
      </c>
      <c r="I5" s="33"/>
    </row>
    <row r="6" spans="1:9">
      <c r="A6" s="12">
        <v>5</v>
      </c>
      <c r="B6" s="10">
        <v>2016.12</v>
      </c>
      <c r="C6" s="10" t="s">
        <v>33</v>
      </c>
      <c r="D6" s="10" t="s">
        <v>34</v>
      </c>
      <c r="E6" s="10" t="s">
        <v>25</v>
      </c>
      <c r="F6" s="10" t="s">
        <v>26</v>
      </c>
      <c r="G6" s="32"/>
      <c r="H6" s="12">
        <v>1</v>
      </c>
      <c r="I6" s="32"/>
    </row>
    <row r="7" spans="1:9">
      <c r="A7" s="12">
        <v>6</v>
      </c>
      <c r="B7" s="10">
        <v>2016.12</v>
      </c>
      <c r="C7" s="10" t="s">
        <v>35</v>
      </c>
      <c r="D7" s="10" t="s">
        <v>34</v>
      </c>
      <c r="E7" s="10" t="s">
        <v>25</v>
      </c>
      <c r="F7" s="10" t="s">
        <v>26</v>
      </c>
      <c r="G7" s="32"/>
      <c r="H7" s="12">
        <v>1</v>
      </c>
      <c r="I7" s="32"/>
    </row>
    <row r="8" spans="1:9">
      <c r="A8" s="12">
        <v>7</v>
      </c>
      <c r="B8" s="10">
        <v>2017.3</v>
      </c>
      <c r="C8" s="10" t="s">
        <v>36</v>
      </c>
      <c r="D8" s="10" t="s">
        <v>37</v>
      </c>
      <c r="E8" s="10" t="s">
        <v>25</v>
      </c>
      <c r="F8" s="10" t="s">
        <v>26</v>
      </c>
      <c r="G8" s="32"/>
      <c r="H8" s="12">
        <v>0.5</v>
      </c>
      <c r="I8" s="32"/>
    </row>
    <row r="9" spans="1:9">
      <c r="A9" s="12">
        <v>8</v>
      </c>
      <c r="B9" s="10">
        <v>2017.3</v>
      </c>
      <c r="C9" s="10" t="s">
        <v>36</v>
      </c>
      <c r="D9" s="10" t="s">
        <v>37</v>
      </c>
      <c r="E9" s="10" t="s">
        <v>25</v>
      </c>
      <c r="F9" s="10" t="s">
        <v>26</v>
      </c>
      <c r="G9" s="32"/>
      <c r="H9" s="12">
        <v>0.5</v>
      </c>
      <c r="I9" s="32"/>
    </row>
    <row r="10" spans="1:9">
      <c r="A10" s="12">
        <v>9</v>
      </c>
      <c r="B10" s="10">
        <v>2017.3</v>
      </c>
      <c r="C10" s="10" t="s">
        <v>36</v>
      </c>
      <c r="D10" s="10" t="s">
        <v>37</v>
      </c>
      <c r="E10" s="10" t="s">
        <v>25</v>
      </c>
      <c r="F10" s="10" t="s">
        <v>26</v>
      </c>
      <c r="G10" s="32"/>
      <c r="H10" s="12">
        <v>0.5</v>
      </c>
      <c r="I10" s="32"/>
    </row>
    <row r="11" spans="1:9">
      <c r="A11" s="12">
        <v>10</v>
      </c>
      <c r="B11" s="10">
        <v>2017.4</v>
      </c>
      <c r="C11" s="10" t="s">
        <v>38</v>
      </c>
      <c r="D11" s="10" t="s">
        <v>32</v>
      </c>
      <c r="E11" s="10" t="s">
        <v>25</v>
      </c>
      <c r="F11" s="10" t="s">
        <v>26</v>
      </c>
      <c r="G11" s="32"/>
      <c r="H11" s="12">
        <v>3</v>
      </c>
      <c r="I11" s="32"/>
    </row>
    <row r="12" spans="1:9">
      <c r="A12" s="12">
        <v>11</v>
      </c>
      <c r="B12" s="10">
        <v>2017.4</v>
      </c>
      <c r="C12" s="10" t="s">
        <v>39</v>
      </c>
      <c r="D12" s="10" t="s">
        <v>32</v>
      </c>
      <c r="E12" s="10" t="s">
        <v>25</v>
      </c>
      <c r="F12" s="10" t="s">
        <v>26</v>
      </c>
      <c r="G12" s="32"/>
      <c r="H12" s="12">
        <v>1</v>
      </c>
      <c r="I12" s="32"/>
    </row>
    <row r="13" spans="1:9">
      <c r="A13" s="12">
        <v>12</v>
      </c>
      <c r="B13" s="10">
        <v>2014.4</v>
      </c>
      <c r="C13" s="10" t="s">
        <v>40</v>
      </c>
      <c r="D13" s="10" t="s">
        <v>41</v>
      </c>
      <c r="E13" s="10" t="s">
        <v>25</v>
      </c>
      <c r="F13" s="10" t="s">
        <v>26</v>
      </c>
      <c r="G13" s="32"/>
      <c r="H13" s="12">
        <v>0</v>
      </c>
      <c r="I13" s="32"/>
    </row>
    <row r="14" spans="1:9">
      <c r="A14" s="12">
        <v>13</v>
      </c>
      <c r="B14" s="10">
        <v>2017.12</v>
      </c>
      <c r="C14" s="10" t="s">
        <v>42</v>
      </c>
      <c r="D14" s="10" t="s">
        <v>32</v>
      </c>
      <c r="E14" s="10" t="s">
        <v>25</v>
      </c>
      <c r="F14" s="10" t="s">
        <v>26</v>
      </c>
      <c r="G14" s="32"/>
      <c r="H14" s="12">
        <v>1</v>
      </c>
      <c r="I14" s="32"/>
    </row>
    <row r="15" spans="1:9">
      <c r="A15" s="12">
        <v>14</v>
      </c>
      <c r="B15" s="10">
        <v>2017.12</v>
      </c>
      <c r="C15" s="10" t="s">
        <v>43</v>
      </c>
      <c r="D15" s="10" t="s">
        <v>32</v>
      </c>
      <c r="E15" s="10" t="s">
        <v>25</v>
      </c>
      <c r="F15" s="10" t="s">
        <v>26</v>
      </c>
      <c r="G15" s="32"/>
      <c r="H15" s="12">
        <v>1</v>
      </c>
      <c r="I15" s="32"/>
    </row>
    <row r="16" spans="1:9">
      <c r="A16" s="12">
        <v>15</v>
      </c>
      <c r="B16" s="10">
        <v>2017.12</v>
      </c>
      <c r="C16" s="10" t="s">
        <v>44</v>
      </c>
      <c r="D16" s="10" t="s">
        <v>32</v>
      </c>
      <c r="E16" s="10" t="s">
        <v>25</v>
      </c>
      <c r="F16" s="10" t="s">
        <v>26</v>
      </c>
      <c r="G16" s="32"/>
      <c r="H16" s="12">
        <v>4</v>
      </c>
      <c r="I16" s="32"/>
    </row>
    <row r="17" spans="1:9">
      <c r="A17" s="12">
        <v>16</v>
      </c>
      <c r="B17" s="10">
        <v>2017.12</v>
      </c>
      <c r="C17" s="10" t="s">
        <v>45</v>
      </c>
      <c r="D17" s="10" t="s">
        <v>32</v>
      </c>
      <c r="E17" s="10" t="s">
        <v>25</v>
      </c>
      <c r="F17" s="10" t="s">
        <v>26</v>
      </c>
      <c r="G17" s="32"/>
      <c r="H17" s="12">
        <v>5</v>
      </c>
      <c r="I17" s="32"/>
    </row>
    <row r="18" spans="1:9">
      <c r="A18" s="12">
        <v>17</v>
      </c>
      <c r="B18" s="10">
        <v>2017.12</v>
      </c>
      <c r="C18" s="10" t="s">
        <v>46</v>
      </c>
      <c r="D18" s="10" t="s">
        <v>47</v>
      </c>
      <c r="E18" s="10" t="s">
        <v>25</v>
      </c>
      <c r="F18" s="10" t="s">
        <v>26</v>
      </c>
      <c r="G18" s="32"/>
      <c r="H18" s="12">
        <v>0</v>
      </c>
      <c r="I18" s="32"/>
    </row>
    <row r="19" spans="1:9">
      <c r="A19" s="12">
        <v>18</v>
      </c>
      <c r="B19" s="10">
        <v>2018.5</v>
      </c>
      <c r="C19" s="10" t="s">
        <v>48</v>
      </c>
      <c r="D19" s="10" t="s">
        <v>32</v>
      </c>
      <c r="E19" s="10" t="s">
        <v>25</v>
      </c>
      <c r="F19" s="10" t="s">
        <v>26</v>
      </c>
      <c r="G19" s="32"/>
      <c r="H19" s="12">
        <v>4</v>
      </c>
      <c r="I19" s="32"/>
    </row>
    <row r="20" spans="1:9">
      <c r="A20" s="12">
        <v>19</v>
      </c>
      <c r="B20" s="10">
        <v>2018.5</v>
      </c>
      <c r="C20" s="10" t="s">
        <v>49</v>
      </c>
      <c r="D20" s="10" t="s">
        <v>32</v>
      </c>
      <c r="E20" s="10" t="s">
        <v>25</v>
      </c>
      <c r="F20" s="10" t="s">
        <v>50</v>
      </c>
      <c r="G20" s="32"/>
      <c r="H20" s="12">
        <v>1</v>
      </c>
      <c r="I20" s="32"/>
    </row>
    <row r="21" spans="1:9">
      <c r="A21" s="12">
        <v>20</v>
      </c>
      <c r="B21" s="10">
        <v>2018</v>
      </c>
      <c r="C21" s="10" t="s">
        <v>51</v>
      </c>
      <c r="D21" s="10" t="s">
        <v>32</v>
      </c>
      <c r="E21" s="10" t="s">
        <v>25</v>
      </c>
      <c r="F21" s="10" t="s">
        <v>50</v>
      </c>
      <c r="G21" s="32"/>
      <c r="H21" s="12">
        <v>3</v>
      </c>
      <c r="I21" s="32"/>
    </row>
    <row r="22" spans="1:9">
      <c r="A22" s="12">
        <v>21</v>
      </c>
      <c r="B22" s="10">
        <v>2018</v>
      </c>
      <c r="C22" s="10" t="s">
        <v>52</v>
      </c>
      <c r="D22" s="10" t="s">
        <v>32</v>
      </c>
      <c r="E22" s="10" t="s">
        <v>25</v>
      </c>
      <c r="F22" s="10" t="s">
        <v>50</v>
      </c>
      <c r="G22" s="32"/>
      <c r="H22" s="12">
        <v>1</v>
      </c>
      <c r="I22" s="32"/>
    </row>
    <row r="23" spans="1:9">
      <c r="A23" s="12">
        <v>22</v>
      </c>
      <c r="B23" s="10">
        <v>2018</v>
      </c>
      <c r="C23" s="10" t="s">
        <v>53</v>
      </c>
      <c r="D23" s="10" t="s">
        <v>32</v>
      </c>
      <c r="E23" s="10" t="s">
        <v>25</v>
      </c>
      <c r="F23" s="10" t="s">
        <v>50</v>
      </c>
      <c r="G23" s="32"/>
      <c r="H23" s="12">
        <v>5</v>
      </c>
      <c r="I23" s="32"/>
    </row>
    <row r="24" spans="1:9">
      <c r="A24" s="12">
        <v>23</v>
      </c>
      <c r="B24" s="10">
        <v>2018</v>
      </c>
      <c r="C24" s="10" t="s">
        <v>54</v>
      </c>
      <c r="D24" s="10" t="s">
        <v>55</v>
      </c>
      <c r="E24" s="10" t="s">
        <v>25</v>
      </c>
      <c r="F24" s="10" t="s">
        <v>50</v>
      </c>
      <c r="G24" s="32"/>
      <c r="H24" s="12">
        <v>0</v>
      </c>
      <c r="I24" s="32"/>
    </row>
    <row r="25" customFormat="1" spans="8:8">
      <c r="H25" s="18">
        <f>SUM(H2:H24)</f>
        <v>35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H19" sqref="H19"/>
    </sheetView>
  </sheetViews>
  <sheetFormatPr defaultColWidth="11" defaultRowHeight="13.5"/>
  <cols>
    <col min="1" max="1" width="6.5" customWidth="1"/>
    <col min="3" max="3" width="35.125" customWidth="1"/>
    <col min="4" max="4" width="25.375" customWidth="1"/>
    <col min="6" max="6" width="11.875" customWidth="1"/>
  </cols>
  <sheetData>
    <row r="1" s="27" customFormat="1" ht="27" spans="1:9">
      <c r="A1" s="2" t="s">
        <v>1</v>
      </c>
      <c r="B1" s="2" t="s">
        <v>17</v>
      </c>
      <c r="C1" s="3" t="s">
        <v>18</v>
      </c>
      <c r="D1" s="2" t="s">
        <v>19</v>
      </c>
      <c r="E1" s="2" t="s">
        <v>20</v>
      </c>
      <c r="F1" s="2" t="s">
        <v>21</v>
      </c>
      <c r="G1" s="4" t="s">
        <v>5</v>
      </c>
      <c r="H1" s="4" t="s">
        <v>4</v>
      </c>
      <c r="I1" s="4" t="s">
        <v>22</v>
      </c>
    </row>
    <row r="2" s="27" customFormat="1" spans="1:9">
      <c r="A2" s="17">
        <v>1</v>
      </c>
      <c r="B2" s="17">
        <v>2016.4</v>
      </c>
      <c r="C2" s="17" t="s">
        <v>56</v>
      </c>
      <c r="D2" s="17" t="s">
        <v>57</v>
      </c>
      <c r="E2" s="17" t="s">
        <v>25</v>
      </c>
      <c r="F2" s="28"/>
      <c r="G2" s="29"/>
      <c r="H2" s="30">
        <v>0</v>
      </c>
      <c r="I2" s="30" t="s">
        <v>58</v>
      </c>
    </row>
    <row r="3" s="27" customFormat="1" spans="1:9">
      <c r="A3" s="10">
        <v>2</v>
      </c>
      <c r="B3" s="10">
        <v>2016.5</v>
      </c>
      <c r="C3" s="10" t="s">
        <v>59</v>
      </c>
      <c r="D3" s="10" t="s">
        <v>60</v>
      </c>
      <c r="E3" s="10" t="s">
        <v>25</v>
      </c>
      <c r="F3" s="10"/>
      <c r="G3" s="14"/>
      <c r="H3" s="30">
        <v>0</v>
      </c>
      <c r="I3" s="30" t="s">
        <v>58</v>
      </c>
    </row>
    <row r="4" s="27" customFormat="1" spans="1:9">
      <c r="A4" s="10">
        <v>3</v>
      </c>
      <c r="B4" s="10">
        <v>2016.5</v>
      </c>
      <c r="C4" s="10" t="s">
        <v>61</v>
      </c>
      <c r="D4" s="10" t="s">
        <v>28</v>
      </c>
      <c r="E4" s="10" t="s">
        <v>25</v>
      </c>
      <c r="F4" s="10"/>
      <c r="G4" s="14"/>
      <c r="H4" s="10">
        <v>0</v>
      </c>
      <c r="I4" s="14"/>
    </row>
    <row r="5" s="27" customFormat="1" spans="1:9">
      <c r="A5" s="10">
        <v>4</v>
      </c>
      <c r="B5" s="10" t="s">
        <v>62</v>
      </c>
      <c r="C5" s="10" t="s">
        <v>63</v>
      </c>
      <c r="D5" s="10" t="s">
        <v>64</v>
      </c>
      <c r="E5" s="10" t="s">
        <v>25</v>
      </c>
      <c r="F5" s="10"/>
      <c r="G5" s="14"/>
      <c r="H5" s="10">
        <v>5</v>
      </c>
      <c r="I5" s="14"/>
    </row>
    <row r="6" s="27" customFormat="1" spans="1:9">
      <c r="A6" s="10">
        <v>5</v>
      </c>
      <c r="B6" s="10" t="s">
        <v>65</v>
      </c>
      <c r="C6" s="10" t="s">
        <v>66</v>
      </c>
      <c r="D6" s="10" t="s">
        <v>32</v>
      </c>
      <c r="E6" s="10" t="s">
        <v>25</v>
      </c>
      <c r="F6" s="10"/>
      <c r="G6" s="14"/>
      <c r="H6" s="10">
        <v>3</v>
      </c>
      <c r="I6" s="14"/>
    </row>
    <row r="7" s="27" customFormat="1" spans="1:9">
      <c r="A7" s="10">
        <v>6</v>
      </c>
      <c r="B7" s="10">
        <v>2016.11</v>
      </c>
      <c r="C7" s="10" t="s">
        <v>67</v>
      </c>
      <c r="D7" s="10" t="s">
        <v>32</v>
      </c>
      <c r="E7" s="10" t="s">
        <v>25</v>
      </c>
      <c r="F7" s="10"/>
      <c r="G7" s="14"/>
      <c r="H7" s="10">
        <v>0</v>
      </c>
      <c r="I7" s="14"/>
    </row>
    <row r="8" s="27" customFormat="1" spans="1:9">
      <c r="A8" s="10">
        <v>7</v>
      </c>
      <c r="B8" s="10">
        <v>2016.12</v>
      </c>
      <c r="C8" s="10" t="s">
        <v>68</v>
      </c>
      <c r="D8" s="10" t="s">
        <v>69</v>
      </c>
      <c r="E8" s="10" t="s">
        <v>25</v>
      </c>
      <c r="F8" s="10"/>
      <c r="G8" s="14"/>
      <c r="H8" s="10">
        <v>1</v>
      </c>
      <c r="I8" s="14"/>
    </row>
    <row r="9" s="27" customFormat="1" spans="1:9">
      <c r="A9" s="10">
        <v>8</v>
      </c>
      <c r="B9" s="10">
        <v>2016.12</v>
      </c>
      <c r="C9" s="10" t="s">
        <v>70</v>
      </c>
      <c r="D9" s="10" t="s">
        <v>30</v>
      </c>
      <c r="E9" s="10" t="s">
        <v>25</v>
      </c>
      <c r="F9" s="10"/>
      <c r="G9" s="14"/>
      <c r="H9" s="10">
        <v>1</v>
      </c>
      <c r="I9" s="14"/>
    </row>
    <row r="10" s="27" customFormat="1" spans="1:9">
      <c r="A10" s="10">
        <v>9</v>
      </c>
      <c r="B10" s="10">
        <v>2017.4</v>
      </c>
      <c r="C10" s="10" t="s">
        <v>38</v>
      </c>
      <c r="D10" s="10" t="s">
        <v>32</v>
      </c>
      <c r="E10" s="10" t="s">
        <v>25</v>
      </c>
      <c r="F10" s="10"/>
      <c r="G10" s="14"/>
      <c r="H10" s="10">
        <v>3</v>
      </c>
      <c r="I10" s="14"/>
    </row>
    <row r="11" s="27" customFormat="1" spans="1:9">
      <c r="A11" s="10">
        <v>10</v>
      </c>
      <c r="B11" s="10">
        <v>2017.4</v>
      </c>
      <c r="C11" s="10" t="s">
        <v>71</v>
      </c>
      <c r="D11" s="10" t="s">
        <v>32</v>
      </c>
      <c r="E11" s="10" t="s">
        <v>25</v>
      </c>
      <c r="F11" s="10"/>
      <c r="G11" s="14"/>
      <c r="H11" s="10">
        <v>1</v>
      </c>
      <c r="I11" s="14"/>
    </row>
    <row r="12" s="27" customFormat="1" spans="1:9">
      <c r="A12" s="10">
        <v>11</v>
      </c>
      <c r="B12" s="10">
        <v>2017.5</v>
      </c>
      <c r="C12" s="10" t="s">
        <v>72</v>
      </c>
      <c r="D12" s="10" t="s">
        <v>32</v>
      </c>
      <c r="E12" s="10" t="s">
        <v>25</v>
      </c>
      <c r="F12" s="10"/>
      <c r="G12" s="14"/>
      <c r="H12" s="10">
        <v>3</v>
      </c>
      <c r="I12" s="14"/>
    </row>
    <row r="13" s="27" customFormat="1" spans="1:9">
      <c r="A13" s="10">
        <v>12</v>
      </c>
      <c r="B13" s="10">
        <v>2017.12</v>
      </c>
      <c r="C13" s="10" t="s">
        <v>73</v>
      </c>
      <c r="D13" s="10" t="s">
        <v>32</v>
      </c>
      <c r="E13" s="10" t="s">
        <v>25</v>
      </c>
      <c r="F13" s="10"/>
      <c r="G13" s="14"/>
      <c r="H13" s="10">
        <v>0</v>
      </c>
      <c r="I13" s="14"/>
    </row>
    <row r="14" s="27" customFormat="1" spans="1:9">
      <c r="A14" s="10">
        <v>13</v>
      </c>
      <c r="B14" s="10">
        <v>2017.12</v>
      </c>
      <c r="C14" s="10" t="s">
        <v>74</v>
      </c>
      <c r="D14" s="10" t="s">
        <v>32</v>
      </c>
      <c r="E14" s="10" t="s">
        <v>25</v>
      </c>
      <c r="F14" s="10"/>
      <c r="G14" s="14"/>
      <c r="H14" s="10">
        <v>3</v>
      </c>
      <c r="I14" s="14"/>
    </row>
    <row r="15" s="27" customFormat="1" spans="1:9">
      <c r="A15" s="10">
        <v>14</v>
      </c>
      <c r="B15" s="10">
        <v>2017.12</v>
      </c>
      <c r="C15" s="10" t="s">
        <v>75</v>
      </c>
      <c r="D15" s="10" t="s">
        <v>32</v>
      </c>
      <c r="E15" s="10" t="s">
        <v>25</v>
      </c>
      <c r="F15" s="10"/>
      <c r="G15" s="14"/>
      <c r="H15" s="10">
        <v>1</v>
      </c>
      <c r="I15" s="14"/>
    </row>
    <row r="16" s="27" customFormat="1" spans="1:9">
      <c r="A16" s="10">
        <v>15</v>
      </c>
      <c r="B16" s="10">
        <v>2017.12</v>
      </c>
      <c r="C16" s="10" t="s">
        <v>45</v>
      </c>
      <c r="D16" s="10" t="s">
        <v>32</v>
      </c>
      <c r="E16" s="10" t="s">
        <v>25</v>
      </c>
      <c r="F16" s="31"/>
      <c r="G16" s="14"/>
      <c r="H16" s="10">
        <v>5</v>
      </c>
      <c r="I16" s="14"/>
    </row>
    <row r="17" s="27" customFormat="1" spans="1:9">
      <c r="A17" s="10">
        <v>16</v>
      </c>
      <c r="B17" s="10">
        <v>2018.5</v>
      </c>
      <c r="C17" s="10" t="s">
        <v>76</v>
      </c>
      <c r="D17" s="10" t="s">
        <v>30</v>
      </c>
      <c r="E17" s="10" t="s">
        <v>25</v>
      </c>
      <c r="F17" s="31"/>
      <c r="G17" s="14"/>
      <c r="H17" s="10">
        <v>0</v>
      </c>
      <c r="I17" s="14"/>
    </row>
    <row r="18" s="27" customFormat="1" spans="1:9">
      <c r="A18" s="10">
        <v>17</v>
      </c>
      <c r="B18" s="10">
        <v>2018.11</v>
      </c>
      <c r="C18" s="10" t="s">
        <v>77</v>
      </c>
      <c r="D18" s="10" t="s">
        <v>32</v>
      </c>
      <c r="E18" s="10" t="s">
        <v>25</v>
      </c>
      <c r="F18" s="31" t="s">
        <v>78</v>
      </c>
      <c r="G18" s="14"/>
      <c r="H18" s="10">
        <v>1</v>
      </c>
      <c r="I18" s="14"/>
    </row>
    <row r="19" spans="8:8">
      <c r="H19" s="13">
        <f>SUM(H2:H18)</f>
        <v>27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H12" sqref="H12"/>
    </sheetView>
  </sheetViews>
  <sheetFormatPr defaultColWidth="9" defaultRowHeight="13.5"/>
  <cols>
    <col min="1" max="1" width="7.66666666666667" customWidth="1"/>
    <col min="2" max="2" width="11.5" customWidth="1"/>
    <col min="3" max="3" width="40.6666666666667" customWidth="1"/>
    <col min="4" max="4" width="22.1666666666667" customWidth="1"/>
    <col min="5" max="5" width="12.8333333333333" customWidth="1"/>
    <col min="6" max="6" width="9.25" customWidth="1"/>
    <col min="7" max="7" width="8.16666666666667" customWidth="1"/>
    <col min="8" max="8" width="9.5" customWidth="1"/>
    <col min="9" max="9" width="10.6666666666667" customWidth="1"/>
  </cols>
  <sheetData>
    <row r="1" ht="14.25" spans="1:9">
      <c r="A1" s="2" t="s">
        <v>1</v>
      </c>
      <c r="B1" s="2" t="s">
        <v>17</v>
      </c>
      <c r="C1" s="3" t="s">
        <v>18</v>
      </c>
      <c r="D1" s="2" t="s">
        <v>19</v>
      </c>
      <c r="E1" s="2" t="s">
        <v>20</v>
      </c>
      <c r="F1" s="2" t="s">
        <v>21</v>
      </c>
      <c r="G1" s="4" t="s">
        <v>5</v>
      </c>
      <c r="H1" s="4" t="s">
        <v>4</v>
      </c>
      <c r="I1" s="4" t="s">
        <v>22</v>
      </c>
    </row>
    <row r="2" spans="1:9">
      <c r="A2" s="25">
        <v>1</v>
      </c>
      <c r="B2" s="26">
        <v>2016.12</v>
      </c>
      <c r="C2" s="26" t="s">
        <v>79</v>
      </c>
      <c r="D2" s="26" t="s">
        <v>80</v>
      </c>
      <c r="E2" s="26" t="s">
        <v>25</v>
      </c>
      <c r="F2" s="7"/>
      <c r="G2" s="7"/>
      <c r="H2" s="7">
        <v>1</v>
      </c>
      <c r="I2" s="7"/>
    </row>
    <row r="3" spans="1:9">
      <c r="A3" s="25">
        <v>2</v>
      </c>
      <c r="B3" s="26" t="s">
        <v>81</v>
      </c>
      <c r="C3" s="26" t="s">
        <v>82</v>
      </c>
      <c r="D3" s="26" t="s">
        <v>32</v>
      </c>
      <c r="E3" s="26" t="s">
        <v>25</v>
      </c>
      <c r="F3" s="7"/>
      <c r="G3" s="7"/>
      <c r="H3" s="7">
        <v>3</v>
      </c>
      <c r="I3" s="7"/>
    </row>
    <row r="4" spans="1:9">
      <c r="A4" s="25">
        <v>3</v>
      </c>
      <c r="B4" s="26" t="s">
        <v>81</v>
      </c>
      <c r="C4" s="26" t="s">
        <v>83</v>
      </c>
      <c r="D4" s="26" t="s">
        <v>32</v>
      </c>
      <c r="E4" s="26" t="s">
        <v>25</v>
      </c>
      <c r="F4" s="7"/>
      <c r="G4" s="7"/>
      <c r="H4" s="7">
        <v>1</v>
      </c>
      <c r="I4" s="7"/>
    </row>
    <row r="5" spans="1:9">
      <c r="A5" s="25">
        <v>4</v>
      </c>
      <c r="B5" s="26">
        <v>2017.04</v>
      </c>
      <c r="C5" s="26" t="s">
        <v>84</v>
      </c>
      <c r="D5" s="26" t="s">
        <v>32</v>
      </c>
      <c r="E5" s="26" t="s">
        <v>25</v>
      </c>
      <c r="F5" s="7"/>
      <c r="G5" s="7"/>
      <c r="H5" s="7">
        <v>3</v>
      </c>
      <c r="I5" s="7"/>
    </row>
    <row r="6" spans="1:9">
      <c r="A6" s="25">
        <v>5</v>
      </c>
      <c r="B6" s="26">
        <v>2017.04</v>
      </c>
      <c r="C6" s="26" t="s">
        <v>85</v>
      </c>
      <c r="D6" s="26" t="s">
        <v>32</v>
      </c>
      <c r="E6" s="26" t="s">
        <v>25</v>
      </c>
      <c r="F6" s="7"/>
      <c r="G6" s="7"/>
      <c r="H6" s="7">
        <v>1</v>
      </c>
      <c r="I6" s="7"/>
    </row>
    <row r="7" spans="1:9">
      <c r="A7" s="25">
        <v>6</v>
      </c>
      <c r="B7" s="26">
        <v>2017.09</v>
      </c>
      <c r="C7" s="26" t="s">
        <v>86</v>
      </c>
      <c r="D7" s="26" t="s">
        <v>32</v>
      </c>
      <c r="E7" s="26" t="s">
        <v>25</v>
      </c>
      <c r="F7" s="7"/>
      <c r="G7" s="7"/>
      <c r="H7" s="7">
        <v>1</v>
      </c>
      <c r="I7" s="7"/>
    </row>
    <row r="8" spans="1:9">
      <c r="A8" s="25">
        <v>7</v>
      </c>
      <c r="B8" s="25">
        <v>2018.04</v>
      </c>
      <c r="C8" s="26" t="s">
        <v>87</v>
      </c>
      <c r="D8" s="26" t="s">
        <v>32</v>
      </c>
      <c r="E8" s="26" t="s">
        <v>25</v>
      </c>
      <c r="F8" s="7"/>
      <c r="G8" s="7"/>
      <c r="H8" s="7">
        <v>1</v>
      </c>
      <c r="I8" s="7"/>
    </row>
    <row r="9" spans="1:9">
      <c r="A9" s="25">
        <v>8</v>
      </c>
      <c r="B9" s="25">
        <v>2018.11</v>
      </c>
      <c r="C9" s="26" t="s">
        <v>88</v>
      </c>
      <c r="D9" s="26" t="s">
        <v>32</v>
      </c>
      <c r="E9" s="26" t="s">
        <v>25</v>
      </c>
      <c r="F9" s="7"/>
      <c r="G9" s="7"/>
      <c r="H9" s="7">
        <v>0</v>
      </c>
      <c r="I9" s="7"/>
    </row>
    <row r="10" spans="1:9">
      <c r="A10" s="25">
        <v>9</v>
      </c>
      <c r="B10" s="25">
        <v>2018.11</v>
      </c>
      <c r="C10" s="26" t="s">
        <v>89</v>
      </c>
      <c r="D10" s="26" t="s">
        <v>32</v>
      </c>
      <c r="E10" s="26" t="s">
        <v>25</v>
      </c>
      <c r="F10" s="7"/>
      <c r="G10" s="7"/>
      <c r="H10" s="7">
        <v>0</v>
      </c>
      <c r="I10" s="7"/>
    </row>
    <row r="11" spans="8:8">
      <c r="H11" s="13">
        <f>SUM(H2:H10)</f>
        <v>11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9" sqref="H9"/>
    </sheetView>
  </sheetViews>
  <sheetFormatPr defaultColWidth="9" defaultRowHeight="13.5" outlineLevelRow="7"/>
  <cols>
    <col min="1" max="1" width="6.625" customWidth="1"/>
    <col min="2" max="2" width="10.875" customWidth="1"/>
    <col min="3" max="3" width="37.75" customWidth="1"/>
    <col min="4" max="4" width="15.5" customWidth="1"/>
    <col min="5" max="5" width="12.8333333333333" customWidth="1"/>
    <col min="6" max="6" width="14.375" customWidth="1"/>
    <col min="7" max="7" width="10.25" customWidth="1"/>
    <col min="8" max="8" width="10" customWidth="1"/>
    <col min="9" max="9" width="12.8333333333333" customWidth="1"/>
  </cols>
  <sheetData>
    <row r="1" ht="14.25" spans="1:9">
      <c r="A1" s="2" t="s">
        <v>1</v>
      </c>
      <c r="B1" s="2" t="s">
        <v>17</v>
      </c>
      <c r="C1" s="3" t="s">
        <v>18</v>
      </c>
      <c r="D1" s="2" t="s">
        <v>19</v>
      </c>
      <c r="E1" s="2" t="s">
        <v>20</v>
      </c>
      <c r="F1" s="2" t="s">
        <v>21</v>
      </c>
      <c r="G1" s="4" t="s">
        <v>5</v>
      </c>
      <c r="H1" s="4" t="s">
        <v>4</v>
      </c>
      <c r="I1" s="4" t="s">
        <v>22</v>
      </c>
    </row>
    <row r="2" spans="1:9">
      <c r="A2" s="10">
        <v>1</v>
      </c>
      <c r="B2" s="10">
        <v>2016.5</v>
      </c>
      <c r="C2" s="10" t="s">
        <v>90</v>
      </c>
      <c r="D2" s="10" t="s">
        <v>30</v>
      </c>
      <c r="E2" s="10" t="s">
        <v>25</v>
      </c>
      <c r="F2" s="10" t="s">
        <v>91</v>
      </c>
      <c r="G2" s="7"/>
      <c r="H2" s="7">
        <v>0</v>
      </c>
      <c r="I2" s="7"/>
    </row>
    <row r="3" spans="1:9">
      <c r="A3" s="10">
        <v>2</v>
      </c>
      <c r="B3" s="10">
        <v>2016.12</v>
      </c>
      <c r="C3" s="10" t="s">
        <v>29</v>
      </c>
      <c r="D3" s="10" t="s">
        <v>30</v>
      </c>
      <c r="E3" s="10" t="s">
        <v>25</v>
      </c>
      <c r="F3" s="10" t="s">
        <v>92</v>
      </c>
      <c r="G3" s="7"/>
      <c r="H3" s="7">
        <v>1</v>
      </c>
      <c r="I3" s="7"/>
    </row>
    <row r="4" spans="1:9">
      <c r="A4" s="10">
        <v>3</v>
      </c>
      <c r="B4" s="10">
        <v>2016.12</v>
      </c>
      <c r="C4" s="24" t="s">
        <v>93</v>
      </c>
      <c r="D4" s="10" t="s">
        <v>94</v>
      </c>
      <c r="E4" s="10" t="s">
        <v>25</v>
      </c>
      <c r="F4" s="10" t="s">
        <v>91</v>
      </c>
      <c r="G4" s="7"/>
      <c r="H4" s="7">
        <v>1</v>
      </c>
      <c r="I4" s="7"/>
    </row>
    <row r="5" spans="1:9">
      <c r="A5" s="10">
        <v>4</v>
      </c>
      <c r="B5" s="10">
        <v>2017.4</v>
      </c>
      <c r="C5" s="10" t="s">
        <v>95</v>
      </c>
      <c r="D5" s="10" t="s">
        <v>32</v>
      </c>
      <c r="E5" s="10" t="s">
        <v>25</v>
      </c>
      <c r="F5" s="10" t="s">
        <v>91</v>
      </c>
      <c r="G5" s="7"/>
      <c r="H5" s="7">
        <v>1</v>
      </c>
      <c r="I5" s="7"/>
    </row>
    <row r="6" spans="1:9">
      <c r="A6" s="10">
        <v>5</v>
      </c>
      <c r="B6" s="10">
        <v>2017.4</v>
      </c>
      <c r="C6" s="10" t="s">
        <v>82</v>
      </c>
      <c r="D6" s="10" t="s">
        <v>32</v>
      </c>
      <c r="E6" s="10" t="s">
        <v>25</v>
      </c>
      <c r="F6" s="10" t="s">
        <v>91</v>
      </c>
      <c r="G6" s="7"/>
      <c r="H6" s="7">
        <v>3</v>
      </c>
      <c r="I6" s="7"/>
    </row>
    <row r="7" spans="1:9">
      <c r="A7" s="10">
        <v>6</v>
      </c>
      <c r="B7" s="10">
        <v>2018.5</v>
      </c>
      <c r="C7" s="10" t="s">
        <v>96</v>
      </c>
      <c r="D7" s="10" t="s">
        <v>30</v>
      </c>
      <c r="E7" s="10" t="s">
        <v>25</v>
      </c>
      <c r="F7" s="10" t="s">
        <v>97</v>
      </c>
      <c r="G7" s="7"/>
      <c r="H7" s="7">
        <v>0</v>
      </c>
      <c r="I7" s="7"/>
    </row>
    <row r="8" spans="8:8">
      <c r="H8" s="18">
        <f>SUM(H2:H7)</f>
        <v>6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H6" sqref="H6"/>
    </sheetView>
  </sheetViews>
  <sheetFormatPr defaultColWidth="9" defaultRowHeight="13.5"/>
  <cols>
    <col min="1" max="2" width="9" style="19"/>
    <col min="3" max="3" width="33.25" style="19" customWidth="1"/>
    <col min="4" max="4" width="17.875" style="19" customWidth="1"/>
    <col min="5" max="5" width="12" style="19" customWidth="1"/>
    <col min="6" max="6" width="10.625" style="19" customWidth="1"/>
    <col min="7" max="16384" width="9" style="19"/>
  </cols>
  <sheetData>
    <row r="1" ht="32" customHeight="1" spans="1:13">
      <c r="A1" s="2" t="s">
        <v>1</v>
      </c>
      <c r="B1" s="2" t="s">
        <v>17</v>
      </c>
      <c r="C1" s="3" t="s">
        <v>18</v>
      </c>
      <c r="D1" s="2" t="s">
        <v>19</v>
      </c>
      <c r="E1" s="2" t="s">
        <v>20</v>
      </c>
      <c r="F1" s="2" t="s">
        <v>21</v>
      </c>
      <c r="G1" s="4" t="s">
        <v>5</v>
      </c>
      <c r="H1" s="4" t="s">
        <v>4</v>
      </c>
      <c r="I1" s="4" t="s">
        <v>22</v>
      </c>
      <c r="J1" s="23"/>
      <c r="K1" s="23"/>
      <c r="L1" s="23"/>
      <c r="M1" s="23"/>
    </row>
    <row r="2" ht="20" customHeight="1" spans="1:13">
      <c r="A2" s="10">
        <v>1</v>
      </c>
      <c r="B2" s="7">
        <v>2016.5</v>
      </c>
      <c r="C2" s="7" t="s">
        <v>90</v>
      </c>
      <c r="D2" s="7" t="s">
        <v>30</v>
      </c>
      <c r="E2" s="7" t="s">
        <v>25</v>
      </c>
      <c r="F2" s="7" t="s">
        <v>26</v>
      </c>
      <c r="G2" s="10"/>
      <c r="H2" s="10">
        <v>0</v>
      </c>
      <c r="I2" s="10"/>
      <c r="J2" s="23"/>
      <c r="K2" s="23"/>
      <c r="L2" s="23"/>
      <c r="M2" s="23"/>
    </row>
    <row r="3" ht="20" customHeight="1" spans="1:13">
      <c r="A3" s="10">
        <v>2</v>
      </c>
      <c r="B3" s="7">
        <v>2016.12</v>
      </c>
      <c r="C3" s="7" t="s">
        <v>98</v>
      </c>
      <c r="D3" s="7" t="s">
        <v>94</v>
      </c>
      <c r="E3" s="7" t="s">
        <v>25</v>
      </c>
      <c r="F3" s="7" t="s">
        <v>26</v>
      </c>
      <c r="G3" s="10"/>
      <c r="H3" s="10">
        <v>1</v>
      </c>
      <c r="I3" s="10"/>
      <c r="J3" s="23"/>
      <c r="K3" s="23"/>
      <c r="L3" s="23"/>
      <c r="M3" s="23"/>
    </row>
    <row r="4" ht="20" customHeight="1" spans="1:13">
      <c r="A4" s="10">
        <v>3</v>
      </c>
      <c r="B4" s="7">
        <v>2015.12</v>
      </c>
      <c r="C4" s="7" t="s">
        <v>29</v>
      </c>
      <c r="D4" s="7" t="s">
        <v>99</v>
      </c>
      <c r="E4" s="7" t="s">
        <v>25</v>
      </c>
      <c r="F4" s="7" t="s">
        <v>26</v>
      </c>
      <c r="G4" s="10"/>
      <c r="H4" s="10">
        <v>1</v>
      </c>
      <c r="I4" s="10"/>
      <c r="J4" s="23"/>
      <c r="K4" s="23"/>
      <c r="L4" s="23"/>
      <c r="M4" s="23"/>
    </row>
    <row r="5" ht="20" customHeight="1" spans="1:13">
      <c r="A5" s="10">
        <v>4</v>
      </c>
      <c r="B5" s="20" t="s">
        <v>100</v>
      </c>
      <c r="C5" s="7" t="s">
        <v>101</v>
      </c>
      <c r="D5" s="7" t="s">
        <v>60</v>
      </c>
      <c r="E5" s="7" t="s">
        <v>25</v>
      </c>
      <c r="F5" s="7" t="s">
        <v>26</v>
      </c>
      <c r="G5" s="10"/>
      <c r="H5" s="10">
        <v>0</v>
      </c>
      <c r="I5" s="10"/>
      <c r="J5" s="23"/>
      <c r="K5" s="23"/>
      <c r="L5" s="23"/>
      <c r="M5" s="23"/>
    </row>
    <row r="6" spans="1:14">
      <c r="A6" s="21"/>
      <c r="B6" s="21"/>
      <c r="C6" s="21"/>
      <c r="D6" s="21"/>
      <c r="E6" s="21"/>
      <c r="F6" s="21"/>
      <c r="G6" s="21"/>
      <c r="H6" s="22">
        <f>SUM(H2:H5)</f>
        <v>2</v>
      </c>
      <c r="I6" s="21"/>
      <c r="J6" s="23"/>
      <c r="K6" s="23"/>
      <c r="L6" s="23"/>
      <c r="M6" s="23"/>
      <c r="N6" s="23"/>
    </row>
    <row r="7" spans="1:14">
      <c r="A7" s="21"/>
      <c r="B7" s="21"/>
      <c r="C7" s="21"/>
      <c r="D7" s="21"/>
      <c r="E7" s="21"/>
      <c r="F7" s="21"/>
      <c r="G7" s="21"/>
      <c r="H7" s="21"/>
      <c r="I7" s="21"/>
      <c r="J7" s="23"/>
      <c r="K7" s="23"/>
      <c r="L7" s="23"/>
      <c r="M7" s="23"/>
      <c r="N7" s="23"/>
    </row>
    <row r="8" spans="1:14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</sheetData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6" sqref="H6"/>
    </sheetView>
  </sheetViews>
  <sheetFormatPr defaultColWidth="9" defaultRowHeight="13.5" outlineLevelRow="7"/>
  <cols>
    <col min="1" max="1" width="7.66666666666667" customWidth="1"/>
    <col min="2" max="2" width="10.25" customWidth="1"/>
    <col min="3" max="3" width="23.25" customWidth="1"/>
    <col min="4" max="4" width="22.125" customWidth="1"/>
    <col min="5" max="5" width="12.8333333333333" customWidth="1"/>
    <col min="6" max="6" width="11.125" customWidth="1"/>
    <col min="7" max="7" width="10" customWidth="1"/>
    <col min="8" max="8" width="9.5" customWidth="1"/>
    <col min="9" max="9" width="12.8333333333333" customWidth="1"/>
  </cols>
  <sheetData>
    <row r="1" ht="14.25" spans="1:9">
      <c r="A1" s="2" t="s">
        <v>1</v>
      </c>
      <c r="B1" s="2" t="s">
        <v>17</v>
      </c>
      <c r="C1" s="3" t="s">
        <v>18</v>
      </c>
      <c r="D1" s="2" t="s">
        <v>19</v>
      </c>
      <c r="E1" s="2" t="s">
        <v>20</v>
      </c>
      <c r="F1" s="2" t="s">
        <v>21</v>
      </c>
      <c r="G1" s="4" t="s">
        <v>5</v>
      </c>
      <c r="H1" s="4" t="s">
        <v>4</v>
      </c>
      <c r="I1" s="4" t="s">
        <v>22</v>
      </c>
    </row>
    <row r="2" spans="1:9">
      <c r="A2" s="7">
        <v>1</v>
      </c>
      <c r="B2" s="7">
        <v>2016.4</v>
      </c>
      <c r="C2" s="7" t="s">
        <v>102</v>
      </c>
      <c r="D2" s="7" t="s">
        <v>60</v>
      </c>
      <c r="E2" s="7" t="s">
        <v>25</v>
      </c>
      <c r="F2" s="7"/>
      <c r="G2" s="17"/>
      <c r="H2" s="17">
        <v>0</v>
      </c>
      <c r="I2" s="17"/>
    </row>
    <row r="3" spans="1:9">
      <c r="A3" s="7">
        <v>2</v>
      </c>
      <c r="B3" s="7">
        <v>2016.5</v>
      </c>
      <c r="C3" s="7" t="s">
        <v>103</v>
      </c>
      <c r="D3" s="7" t="s">
        <v>28</v>
      </c>
      <c r="E3" s="7" t="s">
        <v>25</v>
      </c>
      <c r="F3" s="7"/>
      <c r="G3" s="7"/>
      <c r="H3" s="7">
        <v>1</v>
      </c>
      <c r="I3" s="7"/>
    </row>
    <row r="4" spans="1:9">
      <c r="A4" s="7">
        <v>3</v>
      </c>
      <c r="B4" s="7">
        <v>2017.12</v>
      </c>
      <c r="C4" s="7" t="s">
        <v>104</v>
      </c>
      <c r="D4" s="7" t="s">
        <v>30</v>
      </c>
      <c r="E4" s="7" t="s">
        <v>25</v>
      </c>
      <c r="F4" s="7"/>
      <c r="G4" s="7"/>
      <c r="H4" s="7">
        <v>1</v>
      </c>
      <c r="I4" s="7"/>
    </row>
    <row r="5" spans="1:9">
      <c r="A5" s="7">
        <v>4</v>
      </c>
      <c r="B5" s="7">
        <v>2018.5</v>
      </c>
      <c r="C5" s="7" t="s">
        <v>105</v>
      </c>
      <c r="D5" s="7" t="s">
        <v>30</v>
      </c>
      <c r="E5" s="7" t="s">
        <v>25</v>
      </c>
      <c r="F5" s="7"/>
      <c r="G5" s="7"/>
      <c r="H5" s="7">
        <v>0</v>
      </c>
      <c r="I5" s="7"/>
    </row>
    <row r="6" ht="17" customHeight="1" spans="8:8">
      <c r="H6" s="18">
        <f>SUM(H2:H5)</f>
        <v>2</v>
      </c>
    </row>
    <row r="8" spans="5:5">
      <c r="E8" s="19"/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D28" sqref="D28"/>
    </sheetView>
  </sheetViews>
  <sheetFormatPr defaultColWidth="9" defaultRowHeight="13.5" outlineLevelRow="4"/>
  <cols>
    <col min="1" max="1" width="5.75" customWidth="1"/>
    <col min="2" max="2" width="12.8333333333333" customWidth="1"/>
    <col min="3" max="3" width="28.625" customWidth="1"/>
    <col min="4" max="4" width="16.25" customWidth="1"/>
    <col min="5" max="9" width="12.8333333333333" customWidth="1"/>
  </cols>
  <sheetData>
    <row r="1" ht="14.25" spans="1:9">
      <c r="A1" s="2" t="s">
        <v>1</v>
      </c>
      <c r="B1" s="2" t="s">
        <v>17</v>
      </c>
      <c r="C1" s="3" t="s">
        <v>18</v>
      </c>
      <c r="D1" s="2" t="s">
        <v>19</v>
      </c>
      <c r="E1" s="2" t="s">
        <v>20</v>
      </c>
      <c r="F1" s="2" t="s">
        <v>21</v>
      </c>
      <c r="G1" s="4" t="s">
        <v>5</v>
      </c>
      <c r="H1" s="4" t="s">
        <v>4</v>
      </c>
      <c r="I1" s="4" t="s">
        <v>22</v>
      </c>
    </row>
    <row r="2" spans="1:9">
      <c r="A2" s="10">
        <v>1</v>
      </c>
      <c r="B2" s="7">
        <v>2016</v>
      </c>
      <c r="C2" s="7" t="s">
        <v>106</v>
      </c>
      <c r="D2" s="7" t="s">
        <v>60</v>
      </c>
      <c r="E2" s="7" t="s">
        <v>25</v>
      </c>
      <c r="F2" s="7" t="s">
        <v>26</v>
      </c>
      <c r="G2" s="15"/>
      <c r="H2" s="15">
        <v>0</v>
      </c>
      <c r="I2" s="15" t="s">
        <v>58</v>
      </c>
    </row>
    <row r="3" spans="1:9">
      <c r="A3" s="10">
        <v>2</v>
      </c>
      <c r="B3" s="7" t="s">
        <v>107</v>
      </c>
      <c r="C3" s="7" t="s">
        <v>108</v>
      </c>
      <c r="D3" s="7" t="s">
        <v>99</v>
      </c>
      <c r="E3" s="7" t="s">
        <v>25</v>
      </c>
      <c r="F3" s="7" t="s">
        <v>26</v>
      </c>
      <c r="G3" s="15"/>
      <c r="H3" s="15">
        <v>1</v>
      </c>
      <c r="I3" s="15"/>
    </row>
    <row r="4" spans="1:9">
      <c r="A4" s="10">
        <v>3</v>
      </c>
      <c r="B4" s="16">
        <v>43251</v>
      </c>
      <c r="C4" s="7" t="s">
        <v>109</v>
      </c>
      <c r="D4" s="7" t="s">
        <v>99</v>
      </c>
      <c r="E4" s="7" t="s">
        <v>25</v>
      </c>
      <c r="F4" s="7" t="s">
        <v>26</v>
      </c>
      <c r="G4" s="15"/>
      <c r="H4" s="15">
        <v>0</v>
      </c>
      <c r="I4" s="15"/>
    </row>
    <row r="5" spans="8:8">
      <c r="H5" s="13">
        <f>SUM(H2:H4)</f>
        <v>1</v>
      </c>
    </row>
  </sheetData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H8" sqref="H8"/>
    </sheetView>
  </sheetViews>
  <sheetFormatPr defaultColWidth="9" defaultRowHeight="13.5"/>
  <cols>
    <col min="1" max="1" width="7.66666666666667" customWidth="1"/>
    <col min="2" max="2" width="11" customWidth="1"/>
    <col min="3" max="3" width="24.625" customWidth="1"/>
    <col min="4" max="4" width="25" customWidth="1"/>
    <col min="5" max="5" width="8.5" customWidth="1"/>
    <col min="6" max="6" width="11" customWidth="1"/>
    <col min="7" max="7" width="8.5" customWidth="1"/>
    <col min="8" max="8" width="8.16666666666667" customWidth="1"/>
    <col min="9" max="9" width="14.5" customWidth="1"/>
  </cols>
  <sheetData>
    <row r="1" ht="30" customHeight="1" spans="1:9">
      <c r="A1" s="2" t="s">
        <v>1</v>
      </c>
      <c r="B1" s="2" t="s">
        <v>17</v>
      </c>
      <c r="C1" s="3" t="s">
        <v>18</v>
      </c>
      <c r="D1" s="2" t="s">
        <v>19</v>
      </c>
      <c r="E1" s="2" t="s">
        <v>20</v>
      </c>
      <c r="F1" s="2" t="s">
        <v>21</v>
      </c>
      <c r="G1" s="4" t="s">
        <v>5</v>
      </c>
      <c r="H1" s="4" t="s">
        <v>4</v>
      </c>
      <c r="I1" s="4" t="s">
        <v>22</v>
      </c>
    </row>
    <row r="2" spans="1:9">
      <c r="A2" s="5">
        <v>1</v>
      </c>
      <c r="B2" s="6">
        <v>42675</v>
      </c>
      <c r="C2" s="7" t="s">
        <v>110</v>
      </c>
      <c r="D2" s="7" t="s">
        <v>32</v>
      </c>
      <c r="E2" s="7" t="s">
        <v>25</v>
      </c>
      <c r="F2" s="5"/>
      <c r="G2" s="7"/>
      <c r="H2" s="7">
        <v>0</v>
      </c>
      <c r="I2" s="7"/>
    </row>
    <row r="3" spans="1:9">
      <c r="A3" s="5">
        <v>2</v>
      </c>
      <c r="B3" s="8">
        <v>42705</v>
      </c>
      <c r="C3" s="5" t="s">
        <v>111</v>
      </c>
      <c r="D3" s="9" t="s">
        <v>41</v>
      </c>
      <c r="E3" s="5" t="s">
        <v>25</v>
      </c>
      <c r="F3" s="5"/>
      <c r="G3" s="7"/>
      <c r="H3" s="7">
        <v>0</v>
      </c>
      <c r="I3" s="7"/>
    </row>
    <row r="4" spans="1:9">
      <c r="A4" s="5">
        <v>3</v>
      </c>
      <c r="B4" s="8">
        <v>42856</v>
      </c>
      <c r="C4" s="5" t="s">
        <v>112</v>
      </c>
      <c r="D4" s="9" t="s">
        <v>113</v>
      </c>
      <c r="E4" s="5" t="s">
        <v>25</v>
      </c>
      <c r="F4" s="5"/>
      <c r="G4" s="7"/>
      <c r="H4" s="7">
        <v>0</v>
      </c>
      <c r="I4" s="7"/>
    </row>
    <row r="5" spans="1:9">
      <c r="A5" s="5">
        <v>4</v>
      </c>
      <c r="B5" s="6">
        <v>43070</v>
      </c>
      <c r="C5" s="7" t="s">
        <v>114</v>
      </c>
      <c r="D5" s="7" t="s">
        <v>32</v>
      </c>
      <c r="E5" s="7" t="s">
        <v>25</v>
      </c>
      <c r="F5" s="5"/>
      <c r="G5" s="7"/>
      <c r="H5" s="7">
        <v>0</v>
      </c>
      <c r="I5" s="7"/>
    </row>
    <row r="6" spans="1:9">
      <c r="A6" s="5">
        <v>5</v>
      </c>
      <c r="B6" s="10">
        <v>2018.5</v>
      </c>
      <c r="C6" s="10" t="s">
        <v>115</v>
      </c>
      <c r="D6" s="10" t="s">
        <v>32</v>
      </c>
      <c r="E6" s="10" t="s">
        <v>25</v>
      </c>
      <c r="F6" s="10" t="s">
        <v>116</v>
      </c>
      <c r="G6" s="11"/>
      <c r="H6" s="12">
        <v>0.4</v>
      </c>
      <c r="I6" s="14" t="s">
        <v>117</v>
      </c>
    </row>
    <row r="7" spans="8:8">
      <c r="H7" s="13">
        <f>SUM(H2:H6)</f>
        <v>0.4</v>
      </c>
    </row>
    <row r="9" ht="18" customHeight="1"/>
    <row r="10" ht="16" customHeight="1"/>
    <row r="13" s="1" customFormat="1"/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汇总表</vt:lpstr>
      <vt:lpstr>杨刘懿</vt:lpstr>
      <vt:lpstr>陈子恒</vt:lpstr>
      <vt:lpstr>陈诺</vt:lpstr>
      <vt:lpstr>张芸</vt:lpstr>
      <vt:lpstr>田伊甸</vt:lpstr>
      <vt:lpstr>陈璟</vt:lpstr>
      <vt:lpstr>周雅均</vt:lpstr>
      <vt:lpstr>樊琦超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2016-11-09T07:44:00Z</dcterms:created>
  <dcterms:modified xsi:type="dcterms:W3CDTF">2018-11-14T01:05:29Z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