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activeTab="10"/>
  </bookViews>
  <sheets>
    <sheet name="Sheet1" sheetId="26" r:id="rId1"/>
    <sheet name="总表" sheetId="1" r:id="rId2"/>
    <sheet name="肖博" sheetId="2" r:id="rId3"/>
    <sheet name="胡睿婷" sheetId="3" r:id="rId4"/>
    <sheet name="杨丹" sheetId="4" r:id="rId5"/>
    <sheet name="孙佳敏" sheetId="5" r:id="rId6"/>
    <sheet name="张倩雯" sheetId="6" r:id="rId7"/>
    <sheet name="吴霜" sheetId="7" r:id="rId8"/>
    <sheet name="孙祎岚" sheetId="8" r:id="rId9"/>
    <sheet name="汤翔翔" sheetId="9" r:id="rId10"/>
    <sheet name="张淑颖" sheetId="10" r:id="rId11"/>
    <sheet name="魏晓恬" sheetId="11" r:id="rId12"/>
    <sheet name="王建涵" sheetId="12" r:id="rId13"/>
    <sheet name="邱丹艳" sheetId="13" r:id="rId14"/>
    <sheet name="王天元" sheetId="14" r:id="rId15"/>
    <sheet name="杨荣明" sheetId="17" r:id="rId16"/>
    <sheet name="刘立欢" sheetId="18" r:id="rId17"/>
    <sheet name="马敏萱" sheetId="19" r:id="rId18"/>
    <sheet name="臧坤" sheetId="20" r:id="rId19"/>
    <sheet name="姜莱" sheetId="21" r:id="rId20"/>
    <sheet name="耿林林" sheetId="22" r:id="rId21"/>
    <sheet name="余青" sheetId="23" r:id="rId22"/>
    <sheet name="施雯" sheetId="24" r:id="rId23"/>
    <sheet name="徐佳一" sheetId="25" r:id="rId24"/>
  </sheets>
  <definedNames>
    <definedName name="_xlnm._FilterDatabase" localSheetId="1">总表!$A$1:$P$18</definedName>
  </definedNames>
  <calcPr calcId="144525"/>
</workbook>
</file>

<file path=xl/sharedStrings.xml><?xml version="1.0" encoding="utf-8"?>
<sst xmlns="http://schemas.openxmlformats.org/spreadsheetml/2006/main" count="1379" uniqueCount="627">
  <si>
    <t>张倩雯</t>
  </si>
  <si>
    <t>专硕</t>
  </si>
  <si>
    <t>省优</t>
  </si>
  <si>
    <t>杨荣明</t>
  </si>
  <si>
    <t>胡睿婷</t>
  </si>
  <si>
    <t>校优</t>
  </si>
  <si>
    <t>邱丹艳</t>
  </si>
  <si>
    <t>施雯</t>
  </si>
  <si>
    <t>学硕</t>
  </si>
  <si>
    <t>徐艺</t>
  </si>
  <si>
    <t>姜莱</t>
  </si>
  <si>
    <t>王建涵</t>
  </si>
  <si>
    <t>刘立欢</t>
  </si>
  <si>
    <t>孙祎岚</t>
  </si>
  <si>
    <t>杨丹</t>
  </si>
  <si>
    <t>张淑颖</t>
  </si>
  <si>
    <t>耿林林</t>
  </si>
  <si>
    <t>裘佳妮</t>
  </si>
  <si>
    <t>吴霜</t>
  </si>
  <si>
    <t>王天元</t>
  </si>
  <si>
    <t>序号</t>
  </si>
  <si>
    <t>姓名</t>
  </si>
  <si>
    <t>培养类型</t>
  </si>
  <si>
    <t>科研分数</t>
  </si>
  <si>
    <t>获得基本条件</t>
  </si>
  <si>
    <t>支教</t>
  </si>
  <si>
    <t>√不占名额</t>
  </si>
  <si>
    <t>国奖、2次学业一等、1次优秀研究生、1次优秀研究生干部</t>
  </si>
  <si>
    <t>√</t>
  </si>
  <si>
    <t>2次学业一等、1次优秀研究生、1次优秀研究生干部</t>
  </si>
  <si>
    <t>国奖、2次学业一等、2次优秀研究生、1次优秀研究生干部</t>
  </si>
  <si>
    <t>3次学业一等、1次优秀研究生</t>
  </si>
  <si>
    <t>1次学业一等</t>
  </si>
  <si>
    <t>1次学业一等、1次优秀研究生</t>
  </si>
  <si>
    <t>魏晓恬</t>
  </si>
  <si>
    <t>2次优秀研究生</t>
  </si>
  <si>
    <t>2次学业一等</t>
  </si>
  <si>
    <t>马敏萱</t>
  </si>
  <si>
    <t>1次学业一等、2次优秀研究生干部、1次优秀研究生</t>
  </si>
  <si>
    <t>徐佳一</t>
  </si>
  <si>
    <t>臧坤</t>
  </si>
  <si>
    <t>备注：学硕校优名额3个，省优1个</t>
  </si>
  <si>
    <t>1次优秀研究生</t>
  </si>
  <si>
    <t>肖博</t>
  </si>
  <si>
    <t>1次学业一等、1次优秀研究生、1次优秀生干部</t>
  </si>
  <si>
    <t>汤翔翔</t>
  </si>
  <si>
    <t>1次优秀研究生干部</t>
  </si>
  <si>
    <t>余青</t>
  </si>
  <si>
    <t>孙佳敏</t>
  </si>
  <si>
    <t>备注：专硕校优名额11个，省优4个</t>
  </si>
  <si>
    <t>奖项（请注明获奖时间、作品名称、获奖级别、本人排名）</t>
  </si>
  <si>
    <t>落款盖章单位</t>
  </si>
  <si>
    <t>是否有证明材料</t>
  </si>
  <si>
    <t>得分</t>
  </si>
  <si>
    <t>备注</t>
  </si>
  <si>
    <t>2022.4+篆刻作品刊登安徽美术出版社《书画世界》2022年4月号+（1/1）</t>
  </si>
  <si>
    <t>安徽美术出版社</t>
  </si>
  <si>
    <t>有</t>
  </si>
  <si>
    <t>2022.4+作品刊登郑州大学《大学书法》编辑部2022年4期+（1/1）</t>
  </si>
  <si>
    <t>郑州大学</t>
  </si>
  <si>
    <t>2022.9+浙江省书法篆刻主题评展入展（西泠印社、浙江省书法家协会）市厅级+（1/24）</t>
  </si>
  <si>
    <t>（西泠印社、浙江省书法家协会）</t>
  </si>
  <si>
    <t>2022.6+浙江省第六届篆刻大展入展（浙江省书法家协会）市厅级+（1/20）</t>
  </si>
  <si>
    <t>浙江省书法家协会</t>
  </si>
  <si>
    <t>2022.3+浙江省首届青年书法篆刻展入展（浙江省书法家协会）+市厅级+（1/18）</t>
  </si>
  <si>
    <t>2021.8+浙江省第二届新人书法篆刻作品展入展（浙江省书法家协会）市厅级+（1/12）</t>
  </si>
  <si>
    <t>2021.8浙江省第一届大学生书法篆刻大赛入展（浙江省书法家协会）市厅级+（1/1）</t>
  </si>
  <si>
    <t>2022.3+2022“年度篆刻百家”入展（浙江省书法家协会）市厅级+（1/30）</t>
  </si>
  <si>
    <t>2021.12+万印楼当代国际篆刻精英收藏工程精英奖（2020）市厅级+（1/24）</t>
  </si>
  <si>
    <t>陈介祺研究会</t>
  </si>
  <si>
    <t>2020.9+ 万印楼当代国际篆刻精英收藏工程精英奖（2021）市厅级+（1/30）</t>
  </si>
  <si>
    <t>2021.11+2021·书学之路“中国高等书法教育成果系列之篆刻专题展”入展（中国高等教育学会）市厅级+（1/4）</t>
  </si>
  <si>
    <t>中国高等教育学会</t>
  </si>
  <si>
    <t>2020.12+“弘墨鉴心”全国书画大展入展（中国墨子学会） 市厅级+（1/14）</t>
  </si>
  <si>
    <t>中国墨子学会</t>
  </si>
  <si>
    <t>2019.4+山西省首届大学生书法篆刻展入展（山西省教育学会书法教育专业委员会）市厅级+（1/136）</t>
  </si>
  <si>
    <t>山西省教育学会书法教育专业委员会</t>
  </si>
  <si>
    <t>2021.4+山西省第二届大学生书法篆刻展入展（山西省教育学会书法教育专业委员会）市厅级+（1/136）</t>
  </si>
  <si>
    <t>2022.3+首届《菜鸟杯》全国书画大赛三等奖（中国当代美术研究院）市厅级+（1/90）</t>
  </si>
  <si>
    <t>中国当代美术研究院、浙江省平湖市人民政府</t>
  </si>
  <si>
    <t>2021.7+东楼书院杯《诗经》篇目全国书法篆刻大展入展（沧州国学院）市厅级+（1/6）</t>
  </si>
  <si>
    <t>沧州国学院</t>
  </si>
  <si>
    <t>2022.6“邹鲁雅集”全国中国画、书法、篆刻大赛入展（济宁市文联）市厅级+（1/36）</t>
  </si>
  <si>
    <t>济宁市文联</t>
  </si>
  <si>
    <t>2020.11+杭师大美院第十五届新篁杯一等奖、校级+（1/3）</t>
  </si>
  <si>
    <t>杭州师范大学美术学院</t>
  </si>
  <si>
    <t>2022.2“笔祖·蒙恬杯”全国书画大赛 市厅级+（1/108）</t>
  </si>
  <si>
    <t>蒙阴县文联</t>
  </si>
  <si>
    <t>2018.11第六届绍兴市大学生书法比赛入展（绍兴市教育局）</t>
  </si>
  <si>
    <t>绍兴市教育局</t>
  </si>
  <si>
    <t>时间超出</t>
  </si>
  <si>
    <t>2017.11+第五届绍兴市大学生书法竞赛入展（绍兴市教育局）</t>
  </si>
  <si>
    <t>【普刊】论文：2021.6+发表论文《以牡丹为主题的单独书包的多样化表达方式的研究与分析——以&lt;牡丹——孕育与消融&gt;设计作品为例》+1/1</t>
  </si>
  <si>
    <t>《民间故事》</t>
  </si>
  <si>
    <t>【省级】奖项：2020.12+作品《素》敦礼为衣礼服饰品设计专业组第四届柯桥中国国际礼服设计大赛铜奖+3/3</t>
  </si>
  <si>
    <t>中国纺织工程学会服装服饰专业委员会</t>
  </si>
  <si>
    <t>【校级】奖项：2021年11月+《素系列-2号》杭州师范大学美术学院第十五届新篁杯三等奖+3/3</t>
  </si>
  <si>
    <t>【其他】奖项：2021年3月+作品《素-胸针-山岳》中国当代大学生艺术作品年鉴大赛+入编证书</t>
  </si>
  <si>
    <t>中国当代大学生艺术作品年鉴编委会</t>
  </si>
  <si>
    <t>【其他】奖项：2020年11月+2020届校园插花比赛一等奖+3/3</t>
  </si>
  <si>
    <t>美术学院学生工作办公室后勤服务集团玉皇山校区服务中心</t>
  </si>
  <si>
    <t>【其他】奖项：2021年4月+“第五届研究生就业能力提升训练营”优秀简历奖+3/3</t>
  </si>
  <si>
    <t>杭州师范大学党委研工部</t>
  </si>
  <si>
    <t>【其他】奖项：2021年5月+2020年度优秀共青团干部</t>
  </si>
  <si>
    <t>共青团杭州师范大学委员会</t>
  </si>
  <si>
    <t>【校级】奖项：2021年11月+2020级研究生学业三等奖学金+3/3</t>
  </si>
  <si>
    <t>杭州师范大学</t>
  </si>
  <si>
    <t>【省级】奖项：2021年7月胡睿婷+作品《石榴——堆积与满溢》2021年第七届中国大学生粉画作品展览证明+参展（比赛无排名）</t>
  </si>
  <si>
    <t>中国美术家协会水彩画艺术委员会</t>
  </si>
  <si>
    <t>【市级】奖项：2021年7月+作品《扎染牡丹——花开富贵挂画》2021中国牡丹之都（菏泽）文化创意设计大赛+入展（比赛无排名）</t>
  </si>
  <si>
    <t>菏泽市工艺美术协会</t>
  </si>
  <si>
    <t>【市级】奖项：2021年7月+作品《扎染牡丹花主题系列书包设计》2021中国牡丹之都（菏泽）文化创意设计大赛+入展（比赛无排名）</t>
  </si>
  <si>
    <t>【校级】奖项：2021年6月+作品《太子湾的郁金香》+第十六届新篁杯【版画、综合类】银奖+2/3</t>
  </si>
  <si>
    <t>杭州师范大学教务处</t>
  </si>
  <si>
    <t>【校级】奖项：2021年6月+作品《金色的平衡》+第十六届新篁杯【漆画】优秀奖+3/3</t>
  </si>
  <si>
    <t>【校级】奖项：2021年6月+作品《年画中的发簪》+第十六届新篁杯【设计实物类】银奖+2/3</t>
  </si>
  <si>
    <t>【校级】奖项：2021年6月+作品《牡丹——静谧如歌》+第十六届新篁杯【设计实物类】优秀奖+3/3</t>
  </si>
  <si>
    <t>【校级】奖项：2021年6月+作品《劳动者》+第十六届新篁杯【摄影类】金奖+1/3</t>
  </si>
  <si>
    <t>【校级】奖项：2021年3月+杭州师范大学2021年大学生志愿者寒假社会实践活动先进个人荣誉称号</t>
  </si>
  <si>
    <t>【校级】奖项：2020年12月+杭州师范大学十佳文明寝室入围奖（宿舍长）</t>
  </si>
  <si>
    <t>杭州师范大学研究生院</t>
  </si>
  <si>
    <t>【校级】奖项：2021年5月+校园歌手大赛一等奖+1/3</t>
  </si>
  <si>
    <t>中共杭州师范大学委员会</t>
  </si>
  <si>
    <t>【校级】奖项：2021年5月+校园歌手大赛最佳台风奖</t>
  </si>
  <si>
    <t>【校级】奖项：2021年9月+作品《虎虎生威》+中国当代大学生艺术作品年鉴大赛入编证书</t>
  </si>
  <si>
    <t>中国当代大学生艺术作品大赛编委会</t>
  </si>
  <si>
    <t>【校级】奖项：2021年9月+作品《劳动者系列2号》+中国当代大学生艺术作品年鉴大赛入编证书</t>
  </si>
  <si>
    <t>【校级】奖项：2022年2月+冬奥城市服务优秀志愿者证书</t>
  </si>
  <si>
    <t>宣化区委组织部</t>
  </si>
  <si>
    <t>【校级】奖项：2021年5月+2022年杭州师范大学“互联网+”创新创业大赛三等奖+3/3</t>
  </si>
  <si>
    <t>杭州师范大学学科竞赛委员会、杭州师范大学学生创业指导中心</t>
  </si>
  <si>
    <t>【省级】奖项：2022年1月+作品《虎头虎脑》冬奥会二等奖+2/3</t>
  </si>
  <si>
    <t>奥林匹克博览会组织委员会</t>
  </si>
  <si>
    <t>【校级】奖项：2021年11月+学业奖学金一等奖+1/3</t>
  </si>
  <si>
    <t>【校级】奖项：2021年11月+优秀研究生</t>
  </si>
  <si>
    <t>【校级】奖项：2021年11月+优秀研究生干部</t>
  </si>
  <si>
    <t>【校级】奖项：2021年12月+2021“师友计划——青年三创营”暨杭州师范大学创业学院第八期“精英班”结业证书</t>
  </si>
  <si>
    <t>杭州师范大学创业指导中心、杭州师范大学创业学院</t>
  </si>
  <si>
    <t>【校级】奖项：2022年5月+第67期发展对象培训班结业证书</t>
  </si>
  <si>
    <t>中国共产党杭州师范大学委员会党校</t>
  </si>
  <si>
    <t>【校级】奖项：2022年3月+作品《趣味性博物馆首饰设计》第三届杭州师范大学美术学院“赢在美院”三等奖+3/3</t>
  </si>
  <si>
    <t>杭州师范大学美术学院学工办</t>
  </si>
  <si>
    <t>【校级】奖项：2022年3月+项目《z世代多功能书包设计》第十四届杭州师范大学美术学院“星光计划”立项答辩会二等奖+2/3</t>
  </si>
  <si>
    <t>杭州师范大学美术学院学工办、就创服务中心</t>
  </si>
  <si>
    <t>【国家发明专利】奖项：2022年4月+实用新型专利证书一种百变多功能挎包+发明专利+1/1</t>
  </si>
  <si>
    <t>国家知识产权局</t>
  </si>
  <si>
    <t>【国家发明专利】奖项：2022年5月+一种用于单人独立滤漆的绞漆架实用新型专利证书+发明专利+2/4</t>
  </si>
  <si>
    <t>国家知识产权局（1）</t>
  </si>
  <si>
    <t>【校级】聘书：2021年9月+研二研究生班长聘书</t>
  </si>
  <si>
    <t>共青团杭州师范大学美术学院委员会</t>
  </si>
  <si>
    <t>【校级】聘书：2020年9月+研一研究生班长聘书</t>
  </si>
  <si>
    <t>【校级】聘书：2020年9月+研究生会宣传部干事聘书</t>
  </si>
  <si>
    <t>【校级】聘书：2021年7月+研究生会学术部部长聘书</t>
  </si>
  <si>
    <t>【校级】聘书：2021年7月+研究生会主席聘书</t>
  </si>
  <si>
    <t>【校级】聘书：2022年9月+研三研究生班长聘书</t>
  </si>
  <si>
    <t>【校级】奖项：2022年9月+作品《晟》“相融亚运·青春向党”第十七届新篁杯美术作品大赛二等奖+2/3</t>
  </si>
  <si>
    <t>【校级】奖项：2022年9月+作品《弘扬优秀非物质文化，我们在行动》“相融亚运·青春向党”第十七届新篁杯美术作品大赛二等奖+2/3</t>
  </si>
  <si>
    <t>【校级】奖项：2022年9月+作品《北京，北京》“相融亚运·青春向党”第十七届新篁杯美术作品大赛三等奖+3/3</t>
  </si>
  <si>
    <t>【校级】奖项：2022年9月+作品《弘扬博物馆文化，我们在路上》“相融亚运·青春向党”第十七届新篁杯美术作品大赛三等奖+3/3</t>
  </si>
  <si>
    <t>【科研项目】项目：2022年4月+YJS2022079《兰溪水亭畲族乡奎塘畈村稻渔综合种养水产品包装设计》2022年研究生“创新实践与服务地方”计划“勤慎研创”</t>
  </si>
  <si>
    <t>杭州师范大学科研处</t>
  </si>
  <si>
    <t>【科研项目】项目：2022年9月+1115B20500470《趣味性设计在博物馆文创首饰中的应用与研究》</t>
  </si>
  <si>
    <t>【其他】奖项：2020年12月+《素系列-3号》国青杯第四届艺术设计大赛三等奖+3/3</t>
  </si>
  <si>
    <t>中国人生科学学会艺术与设计教育分会</t>
  </si>
  <si>
    <t>奖项：2021.06+作品《忆生》获得2021年国青杯二等奖</t>
  </si>
  <si>
    <t>第四届艺术设计大赛组委会</t>
  </si>
  <si>
    <t>奖项：2021.06+作品《开拓者》获得2021年大广赛杭师大选拔赛三等奖</t>
  </si>
  <si>
    <t>奖项：2021.08+作品《无惧熬夜》获得2021年第13届大广赛国赛优秀奖</t>
  </si>
  <si>
    <t>大广赛组委会</t>
  </si>
  <si>
    <t>奖项：2021.08+作品《家国天下》获得2021年第13届大广赛国赛优秀奖</t>
  </si>
  <si>
    <t>奖项：2022.08+作品《芭莎X纤茶女子图鉴》获得2022年第14届大广赛国赛一等奖</t>
  </si>
  <si>
    <t>2022年8月中国画作品《地铁：前方到站》发表于省级期刊《书画世界》</t>
  </si>
  <si>
    <t>《书画世界》</t>
  </si>
  <si>
    <t>2022年10月中国画作品《红蜻蜓》入选“工致·匠心”2022 年浙江当代新工笔作品展</t>
  </si>
  <si>
    <t>浙江省美术家协会 浙江省文化馆</t>
  </si>
  <si>
    <t>2021年9月中国画作品《地铁：前方到站》入选“浙江省第八届青年美术作品展览”</t>
  </si>
  <si>
    <t>浙江省美术家协会</t>
  </si>
  <si>
    <t>2021年11月中国画作品《少女的梦》入选 2021 年第二届大学生美术作品展</t>
  </si>
  <si>
    <t>河北省青年美术家协会</t>
  </si>
  <si>
    <t>2021年11月中国画作品《青春印记》入选 2021 年第二届大学生美术作品展</t>
  </si>
  <si>
    <t>2021年6月中国画作品《少女的梦》在第二届河北省青年美展中被评为优秀作品</t>
  </si>
  <si>
    <t>2022年1月中国画作品《青春印记》入选“共同富裕·携手共进”——绍兴市女画家协会 2022 美术作品展</t>
  </si>
  <si>
    <t>绍兴市美术家协会 绍兴市女画家协会</t>
  </si>
  <si>
    <t>2021年3月中国画作品《少女的梦》在“庆祝中国共产党成立 100 周年——巾帼心向党·妙笔绘锦 绣绍兴市女画家优秀美术作品展中被评为入展作品</t>
  </si>
  <si>
    <t>诸暨市文化广电旅游局 绍兴市女画家协会</t>
  </si>
  <si>
    <t>论文</t>
  </si>
  <si>
    <t>《小说月刊》</t>
  </si>
  <si>
    <t>1.2021.09作品“百年”在；（1/1）</t>
  </si>
  <si>
    <t>《包装与设计》第227期上刊登</t>
  </si>
  <si>
    <t>2.2020.10文章《异域同绘——当浮世绘遇上印象派》在；（1/1）</t>
  </si>
  <si>
    <t>省级期刊《品牌研究》录用</t>
  </si>
  <si>
    <t>3.2022.05文章《山西汾西添仓节文化设计与推广》在上录用；（1/1）</t>
  </si>
  <si>
    <t>省级期刊《民族文汇》</t>
  </si>
  <si>
    <t>4.2021.07文章《论爱德华·蒙克的艺术创作——用现代 艺术理论与方法对画家艺术的解读与探索》在7月刊录用（1/1）；</t>
  </si>
  <si>
    <t>省级期刊《小说月刊》</t>
  </si>
  <si>
    <t>5.2022.06作品“我们有信仰”系列海报在；（1/1）</t>
  </si>
  <si>
    <t>《中国大学生美术作品年鉴》获银奖并收录</t>
  </si>
  <si>
    <t>6.2022.07作品“山西汾西添仓节文化设计”海报上刊登；（1/1）</t>
  </si>
  <si>
    <t>在《中国创意设计年鉴·2020-2021》</t>
  </si>
  <si>
    <t>2022.07作品“谷雨”海报上刊登；（1/1）</t>
  </si>
  <si>
    <t>获奖</t>
  </si>
  <si>
    <t>1.2022.07“字画中国·二十四节气”获首届全国青年平面设计大展（中国美术协会）入展；（1/2）</t>
  </si>
  <si>
    <t>中国美术协会</t>
  </si>
  <si>
    <t>2.2022.08“信仰是一盏明灯”获14届大学生广告艺术竞赛 国家二等奖、省一等奖；（1/1）</t>
  </si>
  <si>
    <t>全国大广赛组委会</t>
  </si>
  <si>
    <t>3.2022.09“百年”获13届大学生广告艺术竞赛 ；（1/1）</t>
  </si>
  <si>
    <t>4.2022.03“百年、“百年印记”获湖北省红色文化艺术设计（湖北省艺术设计协会）一等奖、三等奖；（1/1）</t>
  </si>
  <si>
    <t>湖北省艺术设计协会</t>
  </si>
  <si>
    <t>“氢维康矿泉水包装设计”获 三等奖、1/1）</t>
  </si>
  <si>
    <t>中国包装创意设计大赛</t>
  </si>
  <si>
    <t>.2022.09“我们有信仰”获得中国好创意大赛 三等奖；（1/1）</t>
  </si>
  <si>
    <t>中国好创意暨全国数字艺术设计大赛组织委员会</t>
  </si>
  <si>
    <t>行草字体设计获山西设计奖学科竞赛 二等奖</t>
  </si>
  <si>
    <t>山西省平面设计学会</t>
  </si>
  <si>
    <t>异域同绘书籍装帧获山西设计奖学科竞赛 入围</t>
  </si>
  <si>
    <t>“天然呼吸，快乐美丽”获山西设计奖学科竞赛 优秀奖</t>
  </si>
  <si>
    <t>10.2021.11“节气系列海报设计”获台湾国际学生创意设计大赛 提名奖；、"获东方创意设计之星设计大赛 优秀奖</t>
  </si>
  <si>
    <t>台湾省教育部/东方创意之星设计大赛组委会</t>
  </si>
  <si>
    <t>2022.05“参仙姐姐IP”获第四届日本概念艺术奖 三等奖</t>
  </si>
  <si>
    <t>东京都生活文化局、日本大阪视觉艺术协会</t>
  </si>
  <si>
    <t>2022.05““大柴旦 视觉形象设计”获第四届日本概念艺术奖 三等奖</t>
  </si>
  <si>
    <t>2022.05“爱华仕宣传海报”获第六届国际环保公益设计大赛铜奖</t>
  </si>
  <si>
    <t>美国科罗拉多州州政府主办</t>
  </si>
  <si>
    <t>2022.05““参仙姐妹IP形象”获第六届国际环保公益设计大赛铜奖</t>
  </si>
  <si>
    <t>.“重温”首届全国大学生创意设计大赛 优秀奖（1/1）</t>
  </si>
  <si>
    <t>2021.06获杭州师范大学“互联网+”大学生创新创业大赛（卡姆昂cos）</t>
  </si>
  <si>
    <t>2021.06获杭州师范大学“互联网+”大学生创新创业大赛（各美其美—乡镇环境视觉系统提升计划）</t>
  </si>
  <si>
    <t>2021.06挑战杯”大学生创业大赛（校级银奖）；</t>
  </si>
  <si>
    <t>2.2022.03杭州师范大学美术学院研究生第二党支部“着力奋发，致广大而精微”微党课中优秀作品；</t>
  </si>
  <si>
    <t>2021.06、“重温”获杭州师范大学大广赛三等奖；</t>
  </si>
  <si>
    <t>2021.06“天然呼吸，快乐美丽”杭州师范大学大广赛一等奖；</t>
  </si>
  <si>
    <t>“什么是好”获杭州师范大学大广赛优秀奖；</t>
  </si>
  <si>
    <t>无论何时，纤茶陪你杭州师范大学大广赛优秀奖；</t>
  </si>
  <si>
    <t>2022.03获杭州师范大学恒逸邱建林星光奖（三等奖）；</t>
  </si>
  <si>
    <t>论文：2022.6+发表论文《浅析扎染艺术在插画与文创产品中的应用——以作品〈湖海〉为例》+1/1</t>
  </si>
  <si>
    <t>《大市场》</t>
  </si>
  <si>
    <t>论文：2021.6+发表论文《玛雅文字中插画语言的设计影响与价值》+1/1</t>
  </si>
  <si>
    <t>《新玉文艺》</t>
  </si>
  <si>
    <t>课题：2022.10+主持 《社会创新视野下未来乡村农旅服务设计》于2022年研究生“创新实践与服务地方”计划 “勤慎研创”科研项目立项+1/3</t>
  </si>
  <si>
    <t>奖项：2022.11+一等学业奖学金（硕士）+1/1</t>
  </si>
  <si>
    <t>奖项：2021.11+一等学业奖学金（硕士）+1/1</t>
  </si>
  <si>
    <t>奖项：2020.11+一等学业奖学金（硕士）+1/1</t>
  </si>
  <si>
    <t>奖项：2022.11+优秀研究生+1/1</t>
  </si>
  <si>
    <t>奖项：2022.11+社会工作奖（硕士）+1/1</t>
  </si>
  <si>
    <t>奖项：2022.4+《万绪千思》获米兰设计周——中国高校设计学科浙江省三等奖+1/1</t>
  </si>
  <si>
    <t>米兰设计周-中国高校设计学科师生优秀作品展组委会</t>
  </si>
  <si>
    <t>奖项：2021.7+《百年华章》获得全国大学生广告比赛浙江省优秀奖+1/1</t>
  </si>
  <si>
    <t>浙江省大学生科技竞赛委员会</t>
  </si>
  <si>
    <t>奖项：2022.6+《睡好即躺赢》获全国大学生广告比赛杭师大校赛一等奖+1/1</t>
  </si>
  <si>
    <t>奖项：2021.12+《庆·百年》获第四届研创·研途原创文艺作品评比二等奖+1/1</t>
  </si>
  <si>
    <t>奖项：2022.3+《贝尔康多品牌形象设计》获“精进杯”杭师大2021年度学生学术新成果评选三等奖；</t>
  </si>
  <si>
    <t>奖项：2022.3+2022全球服务设计共创节获得最佳风尚奖+1/1</t>
  </si>
  <si>
    <t>浙江工业大学</t>
  </si>
  <si>
    <t>奖项：2022.6+《清澈的爱》全国大学生广告比赛杭师大校赛优秀等奖+1/1</t>
  </si>
  <si>
    <t>奖项：2022.6+《躺赢》全国大学生广告比赛杭师大校赛三等奖+1/1</t>
  </si>
  <si>
    <t>奖项：2021.10+《一“建”共享》获得沃尔沃国际创意设计三等奖+1/1</t>
  </si>
  <si>
    <t>浙江大学城市学院</t>
  </si>
  <si>
    <t>奖项：2021.6+《百年征程》美术学院新篁杯专业组优秀奖+1/1</t>
  </si>
  <si>
    <t>奖项：2021.8+哈佛创新"Art for Polar"国际线上艺术展入围+1/1</t>
  </si>
  <si>
    <t>Eco Young Creative Education</t>
  </si>
  <si>
    <t>奖项：2021.1+获得"优行者用户体验决赛"三等奖+1/5</t>
  </si>
  <si>
    <t>中国用户体验联盟</t>
  </si>
  <si>
    <t>奖项：2021.6+作品《“瓶”行世界》2021全国大学生广告竞赛校级二等奖+1/1</t>
  </si>
  <si>
    <t>奖项：2021.6+作品《快乐回来了》2021全国大学生广告竞赛校级三等奖+1/1</t>
  </si>
  <si>
    <t>论文:2022.7+发表论文《浅析木刻版画元素在绘本创作中的应用》+1/1</t>
  </si>
  <si>
    <t>《花溪》</t>
  </si>
  <si>
    <t>论文：2022.7+发表论文《独特的情调-&lt;黄面志&gt;中比亚兹莱的黑白插图》+1/1</t>
  </si>
  <si>
    <t>奖项：2021.9+作品《拱以迎辰》获浙江省第八届青年美术作品展 优秀作品 （最高奖）+2/2</t>
  </si>
  <si>
    <t>奖项：2021.4+作品《拱以迎辰》入选百年辉煌·第五届全国高校插图艺术作品展暨第二届全国高校书籍装帧艺术展+1/1</t>
  </si>
  <si>
    <t>中国美术家协会插图装帧艺术委员会</t>
  </si>
  <si>
    <t>奖项：2022.4+作品《拱以迎辰》获2021米兰设计周高校设计展省级三等奖+1/1</t>
  </si>
  <si>
    <t>中国教育国际交流协会、中国高等教育协会</t>
  </si>
  <si>
    <t>奖项：2022.3+作品《拱以迎辰》获第22届白金创意国际大学生平面设计大赛入围奖+1/1</t>
  </si>
  <si>
    <t>中国美术学院、浙江省美术家协会</t>
  </si>
  <si>
    <t>奖项：2022.3+作品《米肉鱼》获第22届白金创意国际大学生平面设计大赛优秀奖+1/1</t>
  </si>
  <si>
    <t>奖项：2021.6+作品《米肉鱼》获第八届Hiii Illustration国际插画大赛优秀奖+1/1</t>
  </si>
  <si>
    <t>Hiii Illustration 2020</t>
  </si>
  <si>
    <t>奖项：2020年+作品《鱼》入选首届全国平面设计大展平行展/2020公益海报设计邀请展作品展示+1/1</t>
  </si>
  <si>
    <t>中国美术家协会漫画艺术委员会、中国美术家协会平面设计艺术委员会</t>
  </si>
  <si>
    <t>奖项：2022.4+作品《米肉鱼》获2021米兰设计周高校设计展省级三等奖+1/1</t>
  </si>
  <si>
    <t>奖项：2022.3+作品《米肉鱼》获2021国际大学生手绘艺术与设计大赛铜奖1/1</t>
  </si>
  <si>
    <t>国际大学生手绘艺术与设计大赛组委会</t>
  </si>
  <si>
    <t>奖项：2021.9+作品《一生一事》《一生一世》入选百年风华“君匋”第二届全国书籍装帧艺术展+2/2</t>
  </si>
  <si>
    <t>中国美术家协会插图装帧艺委会、海宁市人民政府</t>
  </si>
  <si>
    <t>奖项：2022.3+作品《一生一事》《一生一世》获第22届白金创意国际大学生平面设计大赛优秀奖+1/1</t>
  </si>
  <si>
    <t>奖项：2021.10+作品《一生一事》《一生一世》获GDC Award 2021入围奖+1/1</t>
  </si>
  <si>
    <t>中共深圳市委宣传部</t>
  </si>
  <si>
    <t>奖项：2022.4+作品《一生一事》《一生一世》获2021米兰设计周高校设计展省级二等奖+1/1</t>
  </si>
  <si>
    <t>奖项：2022.3+作品《我的虎年--日历配图》获2021国际大学生手绘艺术与设计大赛银奖+1/1</t>
  </si>
  <si>
    <t>奖项：2022.6+作品《@未来》获第八届杭州青年新秀选拔赛三等奖+1/1</t>
  </si>
  <si>
    <t>杭州市文化艺术界联合会、杭州市美术家协会</t>
  </si>
  <si>
    <t>奖项：2020年+作品《新农家》获“景德镇浮梁杯”第20届全国设计大师奖田园艺术创意暨生态设计主题大赛入围奖+1/1</t>
  </si>
  <si>
    <t>景德镇浮梁县人民政府、全国设计大师奖组织委员会</t>
  </si>
  <si>
    <t>奖项：2022.5+作品《嘉小瓜》获2022嘉兴·蔬彩园蔬菜卡通动漫形象设计大赛入围奖+1/1</t>
  </si>
  <si>
    <t>嘉兴经济技术开发区园林市政建设有限公司</t>
  </si>
  <si>
    <t>奖项：2022.11+论文《独特的情调-&lt;黄面志&gt;中比亚兹莱的黑白插图》获2022年江苏省研究生长三角艺术创新论坛优秀奖+1/1</t>
  </si>
  <si>
    <t>江苏省艺术学类研究生教育指导委员会</t>
  </si>
  <si>
    <t>奖项：2020年+作品《修正》获第四届“国青杯”全国高校艺术与设计作品展三等奖+1/1</t>
  </si>
  <si>
    <t>奖项：2021.7+作品《ip设计-小叶子家族》获第13届全国大学生广告艺术大赛校二等奖+1/1</t>
  </si>
  <si>
    <t>奖项：2022.6+作品《逐梦》获2022大广赛校级三等奖+1/1</t>
  </si>
  <si>
    <t>奖项：2022.6+作品《方土集》获2022大广赛校级三等奖+1/1</t>
  </si>
  <si>
    <t>奖项：2022.6+作品《踏青》获2022大广赛校级三等奖+1/1</t>
  </si>
  <si>
    <t>奖项：2022.6+作品《恬梦》获2022大广赛校级优秀奖+1/1</t>
  </si>
  <si>
    <t>2021.6作品《伊人》入选第二届河北青年美展</t>
  </si>
  <si>
    <t>河北青年美术家协会</t>
  </si>
  <si>
    <t>2021.11作品《盼》入选第二届大学生展</t>
  </si>
  <si>
    <t>2021.10作品《太空舱·王亚平》入选第三届河北青年美术展优秀作品</t>
  </si>
  <si>
    <t>2021.10作品《灰》入选第三届河北青年美术展优秀作品</t>
  </si>
  <si>
    <t>2021.10作品《国风》入选第三届河北青年美术展优秀作品</t>
  </si>
  <si>
    <t>2022.9作品《微醺》获得杭州师范大学第17届“新篁杯”二等奖</t>
  </si>
  <si>
    <t>2021.1作品《少女》参加武林小学综合艺术展</t>
  </si>
  <si>
    <t>杭州武林小学</t>
  </si>
  <si>
    <t>2021.10发表论文论文《思维导图在美术教学中的应用》 杂志：《文学天地》（省级）</t>
  </si>
  <si>
    <t>文学天地编辑部（衡阳市文联主办）</t>
  </si>
  <si>
    <t>2022.8作品《伊人》刊登于杂志《书画世界》（省级）</t>
  </si>
  <si>
    <t>奖项：2021.6+作品《去哪？》获得2021年大广赛杭师大选拔赛三等奖</t>
  </si>
  <si>
    <t>论文：2022-10-03论文《浅析皮革扎染在现代首饰设计中的应用--以《蚌》设计作品为例》</t>
  </si>
  <si>
    <t xml:space="preserve">作文指导报.科教视野 </t>
  </si>
  <si>
    <t>论文2021-02-25《盐田千春的艺术语言解读》</t>
  </si>
  <si>
    <t>小说月刊</t>
  </si>
  <si>
    <t>2021 作品《蚌》获得米兰设计周浙江赛区 一等奖；</t>
  </si>
  <si>
    <t>2020 作品《竹染革》获得2020国际纹样创意设计大赛入围奖；</t>
  </si>
  <si>
    <t>2020-2021 作品《自然与科学》获得杭州师范大学新篁杯美术作品大赛银奖</t>
  </si>
  <si>
    <t>2021-2022 作品《保护你》获得杭州师范大学新篁杯美术作品大赛一等奖</t>
  </si>
  <si>
    <t>2021-2022 作品《线·迹》获得杭州师范大学新篁杯美术作品大赛三等奖</t>
  </si>
  <si>
    <t>2022 作品《竹染革》入选杭州艺博会“造星计划”</t>
  </si>
  <si>
    <t>杭州艺博会</t>
  </si>
  <si>
    <t>2022 作品《蚌》入选杭州艺博会“造星计划”</t>
  </si>
  <si>
    <t>2022 作品《承》入选杭州艺博会“造星计划”</t>
  </si>
  <si>
    <t>论文：2022.08+《草木染工艺在室内装饰艺术中的设计研究与探索——以&lt;天工开物·彰施&gt;草木染工艺为例》+《前卫》 2021.07第19期，维普收录+1/1</t>
  </si>
  <si>
    <t>《前卫》</t>
  </si>
  <si>
    <t>论文：2022.06+《植物染纺织品在室内软装饰中的应用研究》+RCCSE中国核心学术期刊 《纺织报告》2022第6期，知网收录影响因子0.275 + 1/1</t>
  </si>
  <si>
    <t>《纺织报告》</t>
  </si>
  <si>
    <t>论文：2021.06+《基于点线面理论的现代扎染艺术构成元素浅析》+《轻纺工业与技术》2021年6月刊，知网收录，影响因子0.503+1/1</t>
  </si>
  <si>
    <t>《轻纺工业与技术》</t>
  </si>
  <si>
    <t>论文：2021.01+《折纸结构在花卉包装上的研究与应用》+《明日风尚》2021年1月刊，维普收录，影响因子0.089+1/1</t>
  </si>
  <si>
    <t>《明日风尚》</t>
  </si>
  <si>
    <r>
      <rPr>
        <sz val="10"/>
        <color rgb="FF000000"/>
        <rFont val="宋体"/>
        <charset val="134"/>
      </rPr>
      <t>奖项：2021.06+一类竞赛校级二等奖：《活化新生——民间传统工艺数字化保护与传承计划》</t>
    </r>
    <r>
      <rPr>
        <sz val="10"/>
        <rFont val="宋体"/>
        <charset val="134"/>
      </rPr>
      <t xml:space="preserve">
</t>
    </r>
    <r>
      <rPr>
        <sz val="10"/>
        <color rgb="FF000000"/>
        <rFont val="宋体"/>
        <charset val="134"/>
      </rPr>
      <t>获第七届杭州师范大学“互联网+”大学生创新创业大赛 二等奖+ 6/10</t>
    </r>
  </si>
  <si>
    <t>奖项：2021.07+市厅级展览获奖：作品《五谷》入选第二届天然染料双年展，主办单位：浙江省文化和旅游厅、浙江省文物局，承办单位：中国丝绸博物馆、中国美术学院文化遗产研究中心、浙江理工大学。+ 1/1</t>
  </si>
  <si>
    <t>中国丝绸博物馆</t>
  </si>
  <si>
    <r>
      <rPr>
        <sz val="10"/>
        <color rgb="FF000000"/>
        <rFont val="宋体"/>
        <charset val="134"/>
      </rPr>
      <t>奖项：2022.06+二类竞赛国家级第二级奖：《基于点线面理论的现代扎染艺术构成元素浅析》获</t>
    </r>
    <r>
      <rPr>
        <sz val="10"/>
        <rFont val="宋体"/>
        <charset val="134"/>
      </rPr>
      <t xml:space="preserve">
</t>
    </r>
    <r>
      <rPr>
        <sz val="10"/>
        <color rgb="FF000000"/>
        <rFont val="宋体"/>
        <charset val="134"/>
      </rPr>
      <t>2022米兰设计周中国高校设计作品展，论文组全国决赛优秀奖（论文国赛奖项设学术奖和优秀奖）+ 1/1</t>
    </r>
  </si>
  <si>
    <t>米兰设计周组委会</t>
  </si>
  <si>
    <t>奖项：2022.09+杭师大新篁杯大赛，作品《蓝韵》获三等奖+1/1</t>
  </si>
  <si>
    <r>
      <rPr>
        <sz val="10"/>
        <color rgb="FF000000"/>
        <rFont val="宋体"/>
        <charset val="134"/>
      </rPr>
      <t>奖项：2022.05+2022CADA日本概念艺术设计奖（大陆赛区）,作品《基于origami折纸结构的花卉礼品包装》获三等奖+ 1/1</t>
    </r>
    <r>
      <rPr>
        <sz val="10"/>
        <rFont val="宋体"/>
        <charset val="134"/>
      </rPr>
      <t xml:space="preserve">
</t>
    </r>
    <r>
      <rPr>
        <sz val="10"/>
        <color rgb="FF000000"/>
        <rFont val="宋体"/>
        <charset val="134"/>
      </rPr>
      <t>（主办单位：日本大阪视觉艺术协会、东京都生活文化局）</t>
    </r>
  </si>
  <si>
    <t>日本概念艺术设计比赛组委会</t>
  </si>
  <si>
    <r>
      <rPr>
        <sz val="10"/>
        <color rgb="FF000000"/>
        <rFont val="宋体"/>
        <charset val="134"/>
      </rPr>
      <t>奖项：2022.07，+2022BICC中英国际创意大赛，《基于&lt;天工开物&gt;古色的蓝靛染创意设计》获银奖+ 1/1</t>
    </r>
    <r>
      <rPr>
        <sz val="10"/>
        <rFont val="宋体"/>
        <charset val="134"/>
      </rPr>
      <t xml:space="preserve">
</t>
    </r>
    <r>
      <rPr>
        <sz val="10"/>
        <color rgb="FF000000"/>
        <rFont val="宋体"/>
        <charset val="134"/>
      </rPr>
      <t>（主办单位：英国华人艺术协会、英国华侨华人美术家协会）</t>
    </r>
  </si>
  <si>
    <t>中英国际创意大赛中国赛区评审委员会</t>
  </si>
  <si>
    <r>
      <rPr>
        <sz val="10"/>
        <color rgb="FF000000"/>
        <rFont val="宋体"/>
        <charset val="134"/>
      </rPr>
      <t>奖项：2022.07，+2022BICC中英国际创意大赛，《生活中的一角——家具生活化系列温馨插画》获铜奖+ 1/1</t>
    </r>
    <r>
      <rPr>
        <sz val="10"/>
        <rFont val="宋体"/>
        <charset val="134"/>
      </rPr>
      <t xml:space="preserve">
</t>
    </r>
    <r>
      <rPr>
        <sz val="10"/>
        <color rgb="FF000000"/>
        <rFont val="宋体"/>
        <charset val="134"/>
      </rPr>
      <t>（主办单位：英国华人艺术协会、英国华侨华人美术家协会）</t>
    </r>
  </si>
  <si>
    <r>
      <rPr>
        <sz val="10"/>
        <color rgb="FF000000"/>
        <rFont val="宋体"/>
        <charset val="134"/>
      </rPr>
      <t>奖项：2022.07，+2022BICC中英国际创意大赛，《秸秆彩妆包装绿色创意设计》获铜奖+ 1/1</t>
    </r>
    <r>
      <rPr>
        <sz val="10"/>
        <rFont val="宋体"/>
        <charset val="134"/>
      </rPr>
      <t xml:space="preserve">
</t>
    </r>
    <r>
      <rPr>
        <sz val="10"/>
        <color rgb="FF000000"/>
        <rFont val="宋体"/>
        <charset val="134"/>
      </rPr>
      <t>（主办单位：英国华人艺术协会、英国华侨华人美术家协会）</t>
    </r>
  </si>
  <si>
    <r>
      <rPr>
        <sz val="10"/>
        <color rgb="FF000000"/>
        <rFont val="宋体"/>
        <charset val="134"/>
      </rPr>
      <t>奖项：2022.07，+2022BICC中英国际创意大赛，《和雅“竹”光——竹材料创新现代灯具设计》获铜奖+ 1/1</t>
    </r>
    <r>
      <rPr>
        <sz val="10"/>
        <rFont val="宋体"/>
        <charset val="134"/>
      </rPr>
      <t xml:space="preserve">
</t>
    </r>
    <r>
      <rPr>
        <sz val="10"/>
        <color rgb="FF000000"/>
        <rFont val="宋体"/>
        <charset val="134"/>
      </rPr>
      <t>（主办单位：英国华人艺术协会、英国华侨华人美术家协会）</t>
    </r>
  </si>
  <si>
    <t>奖项：2022.11+ 第一届杭州师范大学美术学院国际设计教育论坛学生分论坛，入选排第六，发表学术发言，题目：《古境新生——沉浸式科普赋能传统文化创新性传播与传承》+ 1/1</t>
  </si>
  <si>
    <t>奖项：2020.12+杭师大第三届研究生十佳文明寝室评选，所在寝室玉皇山10-102-2获入围奖+ 1/3</t>
  </si>
  <si>
    <t>奖项：2021+杭州师范大学“接力百年，党的青春我来唱”研究生十佳歌手大赛三等奖+1/1</t>
  </si>
  <si>
    <t>学术实践：2021.07+通过筛选参加专业工作坊：清华大学美术学院纤维媒介工作坊，完成作品《新腔体材料与传统编织》+1/1</t>
  </si>
  <si>
    <t>证明：清美纤维公众号</t>
  </si>
  <si>
    <r>
      <rPr>
        <sz val="10"/>
        <color rgb="FF000000"/>
        <rFont val="宋体"/>
        <charset val="134"/>
      </rPr>
      <t>学术实践：2022.08+参加国内人才培训计划：由贵州省文化和旅游厅主办、中国知网支持的</t>
    </r>
    <r>
      <rPr>
        <sz val="10"/>
        <rFont val="宋体"/>
        <charset val="134"/>
      </rPr>
      <t xml:space="preserve">
</t>
    </r>
    <r>
      <rPr>
        <sz val="10"/>
        <color rgb="FF000000"/>
        <rFont val="宋体"/>
        <charset val="134"/>
      </rPr>
      <t>贵州省2022年文博行业5·18国际博物馆日线上研修班，获结业证书+1/1</t>
    </r>
  </si>
  <si>
    <t>贵州省文化和旅游厅</t>
  </si>
  <si>
    <r>
      <rPr>
        <sz val="10"/>
        <color rgb="FF000000"/>
        <rFont val="宋体"/>
        <charset val="134"/>
      </rPr>
      <t>学术实践：2022.08+参加国内人才培训计划：由黔南州文化广电和旅游局主办、中国知网支持的</t>
    </r>
    <r>
      <rPr>
        <sz val="10"/>
        <rFont val="宋体"/>
        <charset val="134"/>
      </rPr>
      <t xml:space="preserve">
</t>
    </r>
    <r>
      <rPr>
        <sz val="10"/>
        <color rgb="FF000000"/>
        <rFont val="宋体"/>
        <charset val="134"/>
      </rPr>
      <t>2022 年黔南州图书馆员、博物馆员业务能力提升线上培训班，获结业证书+ 1/1</t>
    </r>
  </si>
  <si>
    <t>黔南州文化广电和旅游局</t>
  </si>
  <si>
    <r>
      <rPr>
        <sz val="10"/>
        <color rgb="FF000000"/>
        <rFont val="宋体"/>
        <charset val="134"/>
      </rPr>
      <t>学术科研：2020.10-2022.05+参加杭师大精品慕课《传统手工印染》制作+ 1/3；</t>
    </r>
    <r>
      <rPr>
        <sz val="10"/>
        <rFont val="宋体"/>
        <charset val="134"/>
      </rPr>
      <t xml:space="preserve">
</t>
    </r>
    <r>
      <rPr>
        <sz val="10"/>
        <color rgb="FF000000"/>
        <rFont val="宋体"/>
        <charset val="134"/>
      </rPr>
      <t>负责课程整体目录大纲，以及第一、二、七、九章节的课程讲稿与ppt构思与制作，共四大章节15小节ppt与讲稿+ 1/1</t>
    </r>
  </si>
  <si>
    <t>证明：杭师大精品慕课《传统手工印染》（部分上线）</t>
  </si>
  <si>
    <t>奖项：2020.10+ 2020-2021学年的研究生会学生工作考核评议，获得优秀等级+1/1</t>
  </si>
  <si>
    <t>杭州师范大学美术学院研究生会</t>
  </si>
  <si>
    <t>奖项：2021.11+2020-2021学年，优秀研究生、优秀研究生干部、创新创业奖（硕士）、二等奖学金</t>
  </si>
  <si>
    <t>奖项：2020.11+2020-2021学年，优秀研究生、科研创新奖（硕士）、二等奖学金</t>
  </si>
  <si>
    <t>思想进步：2021确定入党积极分子，2022确定发展对象</t>
  </si>
  <si>
    <t>2021.11作品《雁山诗数首》全国高校第二届研究生书法篆刻教学展览 入展（全国艺术专业学位研究生指导委员会主办展览入展）</t>
  </si>
  <si>
    <t>全国艺术专业学位研究生指导委员会</t>
  </si>
  <si>
    <t>2021.11作品《咏红十三军旧址诗词数首》浙江省第七届群星视觉艺术综合大展优秀书法作品展银奖（市厅级二等奖）</t>
  </si>
  <si>
    <t>浙江省文化与旅游厅</t>
  </si>
  <si>
    <t>2021.10作品《温州山水诗数首》2021“中国书法年展”全国行书、草书作品展入展（省部级入展）</t>
  </si>
  <si>
    <t>中书协支持，湖北省文联主办</t>
  </si>
  <si>
    <t>2021.12论文《朱熹摩崖大字书法考究》发表数码影像时代期刊（五级期刊）</t>
  </si>
  <si>
    <t>数码影像时代</t>
  </si>
  <si>
    <t>2021.10作品《缙云诗数首》 陆维钊奖 浙江省第九届中青年书法篆刻展入展（市厅级入展）</t>
  </si>
  <si>
    <t>2021.10作品 《世说新语数则》浙江省第一届大学生书法篆刻大赛入展（市厅级入展）</t>
  </si>
  <si>
    <t>2021.11 作品《温州红色革命诗》 红色印记温州书法篆刻主题大展入展（市厅级入展）</t>
  </si>
  <si>
    <t>温州市书法家协会</t>
  </si>
  <si>
    <t>2021.12作品《书依法治国条例》 第四届浙江农信杯“法润之江”主题书法展入展（市厅级入展）</t>
  </si>
  <si>
    <t>浙江省司法厅</t>
  </si>
  <si>
    <t>2021.6作品《浙南红十三军旧址有寄》 杭州市百年风华 千秋伟业”书法作品展入展 杭州市文联（市厅级入展）</t>
  </si>
  <si>
    <t>杭州市书法家协会</t>
  </si>
  <si>
    <t>2021.6 《咏建党一百周年诗》百年逐梦·致敬辉煌温州市第八届视觉艺术优秀作品大展入展 温州市文化广电旅游局（市厅级入展）</t>
  </si>
  <si>
    <t>温州市文化广电旅游局</t>
  </si>
  <si>
    <t>2021.6作品《萧山诗数首》 丹心·华章—杭州市庆祝中国共产党成立100周年主题书画展入展 杭州市文化广电旅游局（市厅级入展）</t>
  </si>
  <si>
    <t>杭州市文化广电旅游局</t>
  </si>
  <si>
    <t>2020.10 《颜真卿家训》跟着诗歌品家风系列书画作品创作二等奖 杭州师范大学纪律检查委员会（新篁杯二等奖）</t>
  </si>
  <si>
    <t>杭州师范大学纪律检查委员会</t>
  </si>
  <si>
    <t>2022.9作品《习近平在中国文联十一大上的讲话》 相融亚运第十七届新篁杯美术作品大赛 二等奖（新篁杯二等奖）</t>
  </si>
  <si>
    <t>2021.11《节录诸葛亮诫子书》美术学院第十五届新篁杯比赛二等奖（新篁杯二等奖）</t>
  </si>
  <si>
    <t>2021.6《浙江红色革命诗五首》15.杭州师范大学新篁杯美术作品大赛 铜奖（新篁杯三等奖）</t>
  </si>
  <si>
    <t>2021.11作品《兰亭集序》首届“王羲之杯”书法艺术大展提名奖（其他类入展）</t>
  </si>
  <si>
    <t>浙江兰亭王羲之艺术研究院</t>
  </si>
  <si>
    <t>2021.6作品《毛泽东诗词》学党史•葆初心”全国大学生书法篆刻主题创作入展 《大学书法》编辑部（其他类入展）</t>
  </si>
  <si>
    <t>《大学书法》编辑部</t>
  </si>
  <si>
    <t>2021.4作品《潘天寿画论》浙江革命历史文化书法大展入展 浙江省书法研究会（其他类入展）</t>
  </si>
  <si>
    <t>浙江省书法研究会</t>
  </si>
  <si>
    <t>2021.5作品《水调歌头》“竹叶青杯”山西省第二届大学生书法篆刻作品展入选 山西省教育学会书法教育委员会（其他类入展）</t>
  </si>
  <si>
    <t>山西省教育学会书法教育委员会</t>
  </si>
  <si>
    <t>现已发表期刊：浅谈中西报纸版式演变对比.河北画报.2021年7期.164-165 第一作者</t>
  </si>
  <si>
    <t>河北画报</t>
  </si>
  <si>
    <t>现已发表期刊：浅析大卫·霍克尼的拼贴摄影作品特征及实践.美化生活.2022年5期.88-90 第一作者</t>
  </si>
  <si>
    <t>美化生活</t>
  </si>
  <si>
    <t>项目立项：兰溪水亭畲族乡奎塘畈村稻渔综合种养水产品包装设计 第三作者</t>
  </si>
  <si>
    <t>项目立项：宋韵古籍美学应用于现代设计实践研究 课题主持人第一作者</t>
  </si>
  <si>
    <t>论坛：第一届杭州师范大学国际设计教育论坛演讲，论题：古韵传新——论宋古籍版面的现代设计教育启示 第一作者</t>
  </si>
  <si>
    <t>奖项：2022.8 白金创意设计大赛 入围奖 1/1</t>
  </si>
  <si>
    <t>奖项：2022.4 米兰设计周浙江赛区 一等奖 形象设计 2/3</t>
  </si>
  <si>
    <t>米兰设计周·中国高校设计学科师生优秀作品展</t>
  </si>
  <si>
    <t>奖项：2022.4 米兰设计周浙江赛区 二等奖 字体设计 1/1</t>
  </si>
  <si>
    <t>奖项：2020.12 首届平面设计大展平行展 展出 1/1</t>
  </si>
  <si>
    <t>中国美术家协会</t>
  </si>
  <si>
    <t>奖项：2021.4 第二届新加坡金沙设计艺术大赛 银奖 1/1</t>
  </si>
  <si>
    <t>新加坡国家艺术理事会</t>
  </si>
  <si>
    <t>奖项：2020.11 国际环保公益设计大赛 银奖 1/1</t>
  </si>
  <si>
    <t>美国科罗拉多州州政府</t>
  </si>
  <si>
    <t>奖项：2020/12/1杭州师范大学美术学院第十五届新簧杯优秀奖 1/1</t>
  </si>
  <si>
    <t>奖项：2021/6/18“新篁杯”暨庆祝建党100周年美术作品征集优秀奖 1/1</t>
  </si>
  <si>
    <t>奖项：2022/2/11 新春线上美术作品展 入展 1/1</t>
  </si>
  <si>
    <t>上海市美术家协会</t>
  </si>
  <si>
    <t>奖项：2022/6 校级大广赛三等奖 1/1</t>
  </si>
  <si>
    <t>奖项：2021/10 杭州师范大学摄影大赛二等奖 1/1</t>
  </si>
  <si>
    <t>奖项：2022/9 2022“新篁杯” 三等奖 1/1</t>
  </si>
  <si>
    <t>奖项：2021/10/5 台湾国际大学生年度艺术奖 优秀奖 1/1</t>
  </si>
  <si>
    <t>台北艺术发展协会</t>
  </si>
  <si>
    <t>刊物：《中国创意设计年鉴》四川师范大学电子出版社 作品获全国银奖入作出版</t>
  </si>
  <si>
    <t>四川师范大学电子出版社</t>
  </si>
  <si>
    <t>奖项：2021/10/5 台湾国际大学生年度艺术奖 铜奖 1/1</t>
  </si>
  <si>
    <t>2021.7+发表论文《克里姆特的装饰绘画分析》+1/1</t>
  </si>
  <si>
    <t>《河北画报》</t>
  </si>
  <si>
    <t>2021.8+发表论文《教师是怎样维持课堂纪律的——临平第三小学考察》+1/1</t>
  </si>
  <si>
    <t>2021.12+论文《泱泱中华，大美海昏单元课程案例开发研究》获得第五届全国美术教育专业研究生创新学术论坛三等奖+1/1</t>
  </si>
  <si>
    <t>浙江师范大学</t>
  </si>
  <si>
    <t>2021.9+论文《学科融合理念下的中学考古美术课程实践》+1/1</t>
  </si>
  <si>
    <t>《科学与财富》</t>
  </si>
  <si>
    <t>2022.7+论文《敦煌壁画中的张僧繇风格初探》+1/1</t>
  </si>
  <si>
    <t>《科教视野-作文指导报》</t>
  </si>
  <si>
    <t>2021.10+杭州师范大学学业奖学金一等奖+1/1</t>
  </si>
  <si>
    <t>2021.10+杭州师范大学优秀研究生称号+1/1</t>
  </si>
  <si>
    <t>2022.10+杭州师范大学社会工作奖+1/1</t>
  </si>
  <si>
    <t>2022.10+杭州师范大学学业奖学金二等奖+1/1</t>
  </si>
  <si>
    <t>2022.6+浙江省首批课程思政项目(省部级课题）《井冈山美术课程资源开发》+3/4</t>
  </si>
  <si>
    <t>浙江省教育厅</t>
  </si>
  <si>
    <t>2022.8《畲礼》发表于上海纺织科技.全国中文核心期刊 1/1</t>
  </si>
  <si>
    <t>《上海纺织科技》</t>
  </si>
  <si>
    <t>2022.9 课题《基于情感化设计的餐饮品牌视觉形象设计研究与应用》校级重点项目负责人</t>
  </si>
  <si>
    <t>2022.9 课题《中西方地图信息设计的美学研究》校级课题 1/2</t>
  </si>
  <si>
    <t>2022.9 课题《乡村振兴视阈下民族元素在品牌设计中的研究与应用》校级课题 1/3</t>
  </si>
  <si>
    <t>2021.9《deram》（山水系列）浙江省第八届⻘年美展入展 1/1</t>
  </si>
  <si>
    <t>2022.4 《deram环保创意海报设计》（家园系列）杭州师范大学精进杯学术成果二等奖 1/1</t>
  </si>
  <si>
    <t>2022.8《势能黑体》中国包装创意设计大赛二等奖 1/1</t>
  </si>
  <si>
    <t>中国包装联合会</t>
  </si>
  <si>
    <t>2022.8《街头堡王vi》中国包装创意设计大赛三等奖 1/1</t>
  </si>
  <si>
    <t>2022.8《平顺农谷》包装创意设计大赛三等奖 1/1</t>
  </si>
  <si>
    <t>2022.8《金平湖•杜瓜子》包装创意设计优秀奖 2/2</t>
  </si>
  <si>
    <t>2022.8《厦门市城市logo》包装创意设计优秀奖 2/2</t>
  </si>
  <si>
    <t>2022.6《即时设计》大广赛平面设计校赛一等奖 2/2</t>
  </si>
  <si>
    <t>2022.6《养元青包装》大广赛平面设计校二等奖 2/2</t>
  </si>
  <si>
    <t>2022.6《筑梦未来海报》大广赛平面设计校赛三等奖 1/1</t>
  </si>
  <si>
    <t>2022.6 大广赛广告语优秀奖 1/1</t>
  </si>
  <si>
    <t>2022.4《中西方地图发展史》米兰设计周浙江省赛区二等奖 1/1</t>
  </si>
  <si>
    <t>2022.1“丽享生活”2021年丽水市文化创意设计大赛三等奖 1/3</t>
  </si>
  <si>
    <t>丽水市委宣传部</t>
  </si>
  <si>
    <t>2022.1“丽享生活”2021年丽水市文化创意设计大赛一等奖1/3</t>
  </si>
  <si>
    <t>2022.1“丽享生活”2021年丽水市文化创意设计大赛二等奖1/3</t>
  </si>
  <si>
    <t>2021.9 《众多品牌开始选择企业定制字的成因分析》2/2</t>
  </si>
  <si>
    <t>2021.7 《浅析野兽派绘画作品——以马蒂斯〈舞蹈〉为例》1/2</t>
  </si>
  <si>
    <t>2021.11 第十七届山西省平面设计大赛《81难》一等奖 2/2</t>
  </si>
  <si>
    <t>山西省平面设计协会</t>
  </si>
  <si>
    <t>2021.11 第十七届山西省平面设计大赛《新遂良楷体》2/2</t>
  </si>
  <si>
    <t>2021.9《脚印》沂蒙精神设计大赛优秀奖 1/1</t>
  </si>
  <si>
    <t>临沂市委市政府</t>
  </si>
  <si>
    <t>2021.9 《百年征程、筑梦起航》 年浙江省大广赛省级优秀奖 1/1</t>
  </si>
  <si>
    <t>2021.6 校级：《抽出美好生活》获 大广赛校赛二等奖1/1</t>
  </si>
  <si>
    <t>2021.6《百年征程》获大广赛校赛三等奖1/1</t>
  </si>
  <si>
    <t>2021.6《奥美生活洗脸巾广告语》获大广赛校赛三等奖1/1</t>
  </si>
  <si>
    <t>2021.6《爱华仕箱包》获大广赛校赛三等奖1/1</t>
  </si>
  <si>
    <t>2021.6《敲锣打鼓庆华章》获新篁杯二等奖 1/1</t>
  </si>
  <si>
    <t>2021.6 《路灯下的哨兵》 安徽省建党100周年电影美术展入展1/1</t>
  </si>
  <si>
    <t>安徽省美术家协会、安徽省电影协会</t>
  </si>
  <si>
    <t>2021.11《新郑簠体》获全球大学生创意金星奖1/1</t>
  </si>
  <si>
    <t>英国工业设计协会</t>
  </si>
  <si>
    <t>2020.11 《阅读越文明》香港设计双年展铜奖1/1</t>
  </si>
  <si>
    <t>香港设计协会</t>
  </si>
  <si>
    <t>2020.11 《时“袋”》获2020龙腾之星全球大学生设计大赛优秀奖1/1</t>
  </si>
  <si>
    <t>龙腾之心设计大赛组委会</t>
  </si>
  <si>
    <t>2020.11 《我有一个梦想》深圳公益广告大赛新人提名奖1/1</t>
  </si>
  <si>
    <t>深圳市委宣传部</t>
  </si>
  <si>
    <t>论文《中式传统风格首饰设计探析》，2021年3月第5期（1/1）</t>
  </si>
  <si>
    <t>《大观》</t>
  </si>
  <si>
    <t>论文《新国潮首饰设计研究——以宋代花鸟画元素的创新首饰为例》，2021年第9期（1/1）;</t>
  </si>
  <si>
    <t>《名汇》</t>
  </si>
  <si>
    <t>3、论文《云南大理扎染之初探》 ，2022年第二期（1/1）；</t>
  </si>
  <si>
    <t>《科教视野》</t>
  </si>
  <si>
    <t>4、论文《无锡惠山泥塑的研究》，《2022年第二期（1/1</t>
  </si>
  <si>
    <t>5、2022年5月作品《相融》获米兰设计周中国高校设计学科师生优秀作品展 省级三等奖; （1/1）；</t>
  </si>
  <si>
    <t>大赛组委会</t>
  </si>
  <si>
    <t>6、2021年10月作品《绿水青山》在中国丝绸博物馆“天然染料双年展”中参展;（1/1）；</t>
  </si>
  <si>
    <t>浙江省文旅厅和省文物局</t>
  </si>
  <si>
    <t>7、2021年12月作品《漆韵》获“敦礼为衣”中国国际礼服设计大赛优秀奖; （1/1）；</t>
  </si>
  <si>
    <t>浙江省民间美术家协会、中国礼仪休闲用品工业协会</t>
  </si>
  <si>
    <t>8、2022年6月作品《赶海拾贝》获营口风物文创设计大赛 大众最佳人气奖; （1/1）；</t>
  </si>
  <si>
    <t>营口市文化旅游和广播电视局</t>
  </si>
  <si>
    <t>9、2021年5月 作品《朴•漆》获2021 米兰设计周中国高校设计学科师生优 秀作品展浙江赛区 省级三等奖; （1/1）；</t>
  </si>
  <si>
    <t>10、2021年12月作品《茧》获“敦礼为衣”中国国际礼服设计大赛优秀奖; （1/1）；</t>
  </si>
  <si>
    <t>11、2022年6月作品《西施珍珠》获西施主题文化创意大赛优秀奖;（1/1）；</t>
  </si>
  <si>
    <t>浙江省非遗文化保护中心、诸暨市政府</t>
  </si>
  <si>
    <t>12、2022年7月作品《漳州黄金技艺系列首饰》获第三届漳州市文创设计大赛入围奖;（1/1）；</t>
  </si>
  <si>
    <t>漳州市委宣传部、市文改办</t>
  </si>
  <si>
    <t>13、2021年12月作品《传承》获“丽享生活”2021年丽水市文化创意设计大赛入围奖;（1/1）；</t>
  </si>
  <si>
    <t>中共丽水市委宣传部</t>
  </si>
  <si>
    <t>14、2021年6月作品《蟠桃与猴》获得校级新篁杯比赛优秀奖（1/1）；</t>
  </si>
  <si>
    <t>15、2022年6月作品《重生》获得校级新篁杯比赛三等奖（1/1）；</t>
  </si>
  <si>
    <t>16、2022年3月《梁祝》入编中国当代大学生艺术作品年鉴大赛（1/1）；</t>
  </si>
  <si>
    <t>17、2022年3月《蝶变》入编中国当代大学生艺术作品年鉴大赛（1/1）；</t>
  </si>
  <si>
    <t>18、2022年3月《古韵》入编中国当代大学生艺术作品年鉴大赛（1/1）；</t>
  </si>
  <si>
    <t>19、2021年2月《自在》入编中国当代大学生艺术作品年鉴大赛（1/1）；</t>
  </si>
  <si>
    <t>20、2021年1月《凝聚•张力》参展青年艺术家&amp;观城•武林师生综合艺术合展（1/1）；</t>
  </si>
  <si>
    <t>杭州市观成武林小学</t>
  </si>
  <si>
    <t>21、参与杭州博物馆虎年首饰文创产品团队设计(实物已在杭博售卖)（1/6）</t>
  </si>
  <si>
    <t>22、参与杭州亚运会1与阮氏集团合作团队设计亚运会相关首饰产品(合同已签定);（1/6）</t>
  </si>
  <si>
    <t>1、2022年获得国家奖学金</t>
  </si>
  <si>
    <t>2、2022年获得优秀研究生称号</t>
  </si>
  <si>
    <t>3、2022年获得一等奖奖学金</t>
  </si>
  <si>
    <t>4、2020获得优秀共青团干部</t>
  </si>
  <si>
    <t>5、连续三年获得优秀班干部</t>
  </si>
  <si>
    <t>6、2020年获得研究生会优秀干事</t>
  </si>
  <si>
    <t>7、在2022年获得一次加入中国美术家协会的资格（1/1）</t>
  </si>
  <si>
    <t>8、2022年作品国画《生生不已》获得由中国文联下属13家国家级中国美术家协会主办“全国第六届线描艺术展”，视同一篇二类期刊论文，（1/1）</t>
  </si>
  <si>
    <t>9、独立著编《南山册页——恽寿平蔬果册》（1/1）</t>
  </si>
  <si>
    <t>浙江摄影出版社</t>
  </si>
  <si>
    <t>10、2022年加入浙江省花鸟协会会员（1/1）</t>
  </si>
  <si>
    <t>花鸟画家协会</t>
  </si>
  <si>
    <t>11、2022年作品《甁花》“红五月——第六届浙江青年书画小品展”入选（1/1）</t>
  </si>
  <si>
    <t>浙江省硬笔书法家协会</t>
  </si>
  <si>
    <t>12、2022年作品《心想璀璨》获得杭州市青年美术新秀二等奖（1/1）</t>
  </si>
  <si>
    <t>13、作品《心向璀璨》获得杭州师范大学“沿创 研途人生”原创作品类一等奖（1/1）</t>
  </si>
  <si>
    <t>14、作品《韧》获得新篁杯暨庆祝建党100周年美术作品展铜奖（1/1）</t>
  </si>
  <si>
    <t>15、2022年获得科研创新奖</t>
  </si>
  <si>
    <t>1.2021.12《臧坤篆刻印痕》书学之路—一中国高等书法教育成果系列之篆刻专题展入展</t>
  </si>
  <si>
    <t>2、2021.6《篆刻主题创作》“学党史·葆初心”全国大学生书法篆刻主题创作入展《大学书法》</t>
  </si>
  <si>
    <t>3、2021.6《过劳山寄延安诸同志》杭州市百年风华千秋伟业”诗书画印联展之“诗香翰墨寄丹心”书法作品展，入展</t>
  </si>
  <si>
    <t>4、2021.6《习近平重要讲话》杭州师范大学新篁杯专业组，银奖</t>
  </si>
  <si>
    <t>5、2020.11《篆书创作》杭州师范大学第十五届“新篁杯”，三等</t>
  </si>
  <si>
    <t>6.2021.6《印屏》杭州师范大学新篁杯专业组，优秀奖</t>
  </si>
  <si>
    <t>7.2021.7《小楷创作》同心筑梦心向党滨江区政协庆祝中国共产党成立100周年活动，优秀奖</t>
  </si>
  <si>
    <t>杭州市滨江区委员会</t>
  </si>
  <si>
    <t>8.2022.8《篆刻作品》第十七届新篁杯美术作品大赛二等奖</t>
  </si>
  <si>
    <t>1.2022.6《赵魏与&lt;兰亭序&gt;之缘——从“兰亭论辨”中的一则史料论起》第六届中国书坛兰亨雅集兰亭论坛论文入选</t>
  </si>
  <si>
    <t>2.2022.8《黄易汉印收藏研究》大印学（2）——印学收藏史国际学术研讨会论文三等奖</t>
  </si>
  <si>
    <t>西泠印社</t>
  </si>
  <si>
    <t>3.2022.8《黄易及其友朋的&lt;祀三公山碑&gt;品鉴活动探赜》缘于图像背景的社会和艺术金石书法研究与创作系列篆一一篆书甘九品新探论文入选</t>
  </si>
  <si>
    <t>中国国家画院、国家图书馆</t>
  </si>
  <si>
    <t>4.2021.12《金石刻画臣能为——黄易金石研究对其篆刻的影响》新风致——2021长三角高等艺术院校研究论坛论文一等奖</t>
  </si>
  <si>
    <t>江苏省艺术类研究生教育指导委员会</t>
  </si>
  <si>
    <t>5.2022.8论文《阮元与赵魏金石交游考》（《书画世界》2022年8月第8期）</t>
  </si>
  <si>
    <t>省刊《新玉文艺》发表《东北地区民族民间美术》五类期刊</t>
  </si>
  <si>
    <t xml:space="preserve">省刊《大众文摘》刊登《油画形式语言探索》  </t>
  </si>
  <si>
    <t>省刊《大众文摘》刊登《博物馆研学可合作研究》</t>
  </si>
  <si>
    <t>省刊《小说月刊》11期发表《中国当代油画本土化》</t>
  </si>
  <si>
    <t>省刊《小说月刊》12期发表《莫奈的东艺术情节表现》</t>
  </si>
  <si>
    <t>《奋楫勇进》 视问新源浙江省油画展（入选） 省级</t>
  </si>
  <si>
    <t>《南湖革命基地》薪火传承浙江省油画家红色根据地写生创作作品展（学术提名）省级</t>
  </si>
  <si>
    <t>《冬捕  渔获》2022年青年油画作品展（学术提名）省级</t>
  </si>
  <si>
    <t>第八届杭州青年美术选秀选拔赛三等奖 市级</t>
  </si>
  <si>
    <t>第十二届中国高校美术作品学年展优秀奖《母亲》《山林之乐》《古镇》优秀奖</t>
  </si>
  <si>
    <t>第十五届“创意中国”设计大奖《富春江林景》《西湖月光》 优秀奖</t>
  </si>
  <si>
    <t>第13届中国高校美术美术作品学年展油画《烟雨新桐》系列三等奖 《富春江》《梦中富春江》《一叶扁舟》优秀奖</t>
  </si>
  <si>
    <t>2022第八届学院派奖全国艺术与设计大赛《曲院风荷1》三等奖 《曲院风荷3》《曲院风荷6》优秀奖
绚丽年华全国美育教学成果展评学生组《纵深》一等奖 、《岁月》二等奖 、大学生创新艺术人才奖"</t>
  </si>
  <si>
    <t xml:space="preserve">新篁杯《古韵余晖》专业组油画一等奖 </t>
  </si>
  <si>
    <t>新篁杯 《西湖荷韵》专业组摄影一等奖</t>
  </si>
  <si>
    <t>杭州师范大学新篁杯《萱草花》优秀奖</t>
  </si>
  <si>
    <t>1、2021年10月隶书中堂《皎然诗一首》“浙江省第一届大学生书法篆刻大赛作品展”优秀提名奖（最高奖）</t>
  </si>
  <si>
    <t>2、2021年10月隶书中堂《陆游诗一首》“浙江省第二届新人书法篆刻展”优秀提名奖（最高奖）</t>
  </si>
  <si>
    <t>3、2022年3月隶书中堂《题灵山寺》“年度百家·隶书”入展</t>
  </si>
  <si>
    <t>4.2022年4月隶书中堂《叶适诗一首》“玉海雅集—浙江省第七届女书法家作品展暨第六届女篆刻家作品展”提名奖</t>
  </si>
  <si>
    <t>5.2022年6月隶书中堂《舒岳祥诗一首》“潘天寿杯”浙江省首届青年书法篆刻展，入展</t>
  </si>
  <si>
    <t>6、2021年10月隶书中堂《许觉诗二首》“陆维钊奖—浙江省第九届中青年书法篆刻展”入展</t>
  </si>
  <si>
    <t>7、2021年6月隶书中堂《张以宁诗一首》笔墨颂清风—“子陵杯”浙江省书法大赛，入展</t>
  </si>
  <si>
    <t>8、2021年5月隶书中堂《录毛泽东诗一首》“百年风华 千秋伟业”诗书画印联展之“诗香翰墨寄丹心”书法作品展，入选</t>
  </si>
  <si>
    <t>1、赵之谦早年书法取法探析发表于《明日》（五类期刊）</t>
  </si>
  <si>
    <t>《明日》（五类期刊）</t>
  </si>
  <si>
    <t>2、《刘熊碑》鉴藏浅析发表于《科技潮》（五类期刊）</t>
  </si>
  <si>
    <t>《科技潮》（五类期刊）</t>
  </si>
  <si>
    <t>1、2021年12月“乘风破浪”第二届浙江省中小学生临古书法篆刻大赛，获“优秀指导老师”称号</t>
  </si>
  <si>
    <t>2、2021年12月获拱墅区“优秀外聘指导老师”称号</t>
  </si>
  <si>
    <t>1.2020.11三等奖学金</t>
  </si>
  <si>
    <t>2.2021.11三等奖学金</t>
  </si>
  <si>
    <t>3.2022.11一等奖学金（本人排名7/13）</t>
  </si>
  <si>
    <t>1.论文“地方资源+美术课程模式探索与应用——以晋南面塑为例”，《中国教工》2021年2月第4期，（1/1）</t>
  </si>
  <si>
    <t xml:space="preserve">2.论文“综合材料在美术教学中的应用研究”，《文学天地》2022年第3期，（1/1） </t>
  </si>
  <si>
    <t xml:space="preserve">3.参与项目：《民族地区艺术支教的美育实践与价值探索》获杭州师范大学星光计划一等奖，（6/7） </t>
  </si>
  <si>
    <t>4.参与项目：“美美与共——乡村儿童美育振兴”获杭州师范大学互联网+创新创业大赛，二等奖，（3/8）</t>
  </si>
  <si>
    <t>5.负责盲人版画项目绘本《诗人的旅途》版面设计（1/2）</t>
  </si>
  <si>
    <t>6.参与项目：《闽西南建筑课程系列丛书》共计5万余文字及配套图例（1/5）</t>
  </si>
  <si>
    <t>7.新篁杯《大道之行》优秀奖</t>
  </si>
  <si>
    <t xml:space="preserve">1、论文《数字时代汉字字体设计视觉表现形式演进研究》发表于《设计》2022年10月第35卷，（RCCSE核心期刊）（科学引文数据库（SCD）源期刊）（1/1） </t>
  </si>
  <si>
    <t>2、论文《基于OBE理念的文字设计课程教学改革研究》被录用于《新美域》2022年11月第10期 （2/2）</t>
  </si>
  <si>
    <t>3、论文《畲族字符纹样造型特点及其艺术文化研究》发表于《美术文献》2022年3月第185期（1/1）</t>
  </si>
  <si>
    <t>4、论文《云和木玩艺术》发表于《民间故事》2021年8月（1/1）</t>
  </si>
  <si>
    <t>5、2021第十三届全国大学生广告艺术大赛优秀奖（主办单位：中国高等教育协会），（1/1）</t>
  </si>
  <si>
    <t>6、2022河北第三届大学生美术作品展入展（主办单位：河北省青年美术家协会）（1/1）</t>
  </si>
  <si>
    <t>7、2022德国红点奖（主办单位：德国设计协会）（3/5）</t>
  </si>
  <si>
    <t>8、2020 浙江省第十二届“挑战杯·宁波江北”大学生创业计划竞赛一等奖（主办单位：浙江省大学生创新创业大赛委员会）（6/6）</t>
  </si>
  <si>
    <t>9、2022中国包装创意大赛三等奖（主办单位：中国包装联合会）（1/1）</t>
  </si>
  <si>
    <t>10、2022中国包装创意大赛优秀奖（主办单位：中国包装联合会）（2/2）</t>
  </si>
  <si>
    <t>11、2021作品入选《中国创意设计年鉴·2020-2021》获银奖（1/1）</t>
  </si>
  <si>
    <t>12、2022第九届中国高等院校设计作品大赛暨《年鉴（2022卷）》入选（1/1）</t>
  </si>
  <si>
    <t>13、2022时报金犊奖优秀奖（主办单位：中国商务广告协会）（1/1）</t>
  </si>
  <si>
    <t>14、2020国青杯艺术设计大赛一等奖（主办单位：中国人生科学学会）（1/1）</t>
  </si>
  <si>
    <t>15、2021浙江省第九届大学生广告创意设计竞赛优秀奖（主办单位：中国高等教育协会）（1/1）</t>
  </si>
  <si>
    <t>16、2022杭州师范大学美术学院第一届国际设计教育论坛演讲（1/1）</t>
  </si>
  <si>
    <t>17、2021项目成果《“绿色杭州”微出行运动用品开发设计工作成果报告》入选“2021年杭州师范大学服务杭州经济社会发展成果白皮书” （2/2）</t>
  </si>
  <si>
    <t>18、2020美术学院赴滨江“清廉滨江视觉设计”（杭州市滨江区纪检委设计任务）团队获优胜重点团队（负责人）</t>
  </si>
  <si>
    <t>19、杭州师范大学新篁杯二等奖、三等奖（杭师大）（1/1）</t>
  </si>
  <si>
    <t>20、杭师大“跟着诗歌品家风”书画作品二等奖（杭师大）（1/1）</t>
  </si>
  <si>
    <t>21、杭州师范大学大广赛二等奖两次、三等奖两次、优秀奖两次（杭师大）（1/1）</t>
  </si>
  <si>
    <t>22、杭师大“希望杯”创业大赛银奖（杭师大）（2/7）</t>
  </si>
  <si>
    <t>23、杭师大互联网+创新创业大赛三等奖（杭师大）（3/8）</t>
  </si>
  <si>
    <t>24、新青年杯全球青年创意奖作品优胜奖（1/1）</t>
  </si>
  <si>
    <t>25、香港当代设计奖铜奖两次（1/1）</t>
  </si>
  <si>
    <t xml:space="preserve">2022年论文发表于《中国民族博览》，题目《宋刻本字与宋体风格对比研究》 独作 </t>
  </si>
  <si>
    <t>2021年论文发表于《新玉文艺》，题目《基于感性消费的企业品牌形象设计研究》 独作</t>
  </si>
  <si>
    <t xml:space="preserve">第22届白金创意平面设计大赛  入围奖 </t>
  </si>
  <si>
    <t xml:space="preserve">第13届全国大学生广告艺术大赛国赛  三等奖 </t>
  </si>
  <si>
    <t xml:space="preserve">2022米兰设计周浙江分赛区  二等奖 </t>
  </si>
  <si>
    <t>2021纹藏国际纹样设计大赛  入围奖</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</si>
</sst>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2"/>
      <color theme="1"/>
      <name val="等线"/>
      <charset val="134"/>
      <scheme val="minor"/>
    </font>
    <font>
      <sz val="11"/>
      <color rgb="FF000000"/>
      <name val="宋体"/>
      <charset val="134"/>
    </font>
    <font>
      <b/>
      <sz val="11"/>
      <color rgb="FF000000"/>
      <name val="宋体"/>
      <charset val="134"/>
    </font>
    <font>
      <sz val="11"/>
      <color rgb="FFED7D31"/>
      <name val="宋体"/>
      <charset val="134"/>
    </font>
    <font>
      <sz val="10"/>
      <color rgb="FF000000"/>
      <name val="等线"/>
      <charset val="134"/>
    </font>
    <font>
      <sz val="10"/>
      <color rgb="FF000000"/>
      <name val="宋体"/>
      <charset val="134"/>
    </font>
    <font>
      <sz val="10"/>
      <color rgb="FFFF0000"/>
      <name val="宋体"/>
      <charset val="134"/>
    </font>
    <font>
      <sz val="10"/>
      <color rgb="FFFF0000"/>
      <name val="等线"/>
      <charset val="134"/>
      <scheme val="minor"/>
    </font>
    <font>
      <b/>
      <sz val="10"/>
      <color rgb="FFFF0000"/>
      <name val="宋体"/>
      <charset val="134"/>
    </font>
    <font>
      <b/>
      <sz val="11"/>
      <color rgb="FFFF0000"/>
      <name val="宋体"/>
      <charset val="134"/>
    </font>
    <font>
      <sz val="9"/>
      <color rgb="FF333333"/>
      <name val="宋体"/>
      <charset val="134"/>
    </font>
    <font>
      <sz val="11"/>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0"/>
      <color theme="10"/>
      <name val="等线"/>
      <charset val="134"/>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0"/>
      <name val="宋体"/>
      <charset val="134"/>
    </font>
  </fonts>
  <fills count="34">
    <fill>
      <patternFill patternType="none"/>
    </fill>
    <fill>
      <patternFill patternType="gray125"/>
    </fill>
    <fill>
      <patternFill patternType="solid">
        <fgColor rgb="FFFBE4D5"/>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top style="thin">
        <color rgb="FF000000"/>
      </top>
      <bottom/>
      <diagonal/>
    </border>
    <border>
      <left style="thin">
        <color auto="1"/>
      </left>
      <right style="thin">
        <color auto="1"/>
      </right>
      <top style="thin">
        <color auto="1"/>
      </top>
      <bottom style="thin">
        <color auto="1"/>
      </bottom>
      <diagonal/>
    </border>
    <border>
      <left style="thin">
        <color rgb="FF000000"/>
      </left>
      <right style="thin">
        <color rgb="FF000000"/>
      </right>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1" fillId="0" borderId="0" applyFont="0" applyFill="0" applyBorder="0" applyAlignment="0" applyProtection="0">
      <alignment vertical="center"/>
    </xf>
    <xf numFmtId="0" fontId="12" fillId="3" borderId="0" applyNumberFormat="0" applyBorder="0" applyAlignment="0" applyProtection="0">
      <alignment vertical="center"/>
    </xf>
    <xf numFmtId="0" fontId="13" fillId="4" borderId="10"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12" fillId="5" borderId="0" applyNumberFormat="0" applyBorder="0" applyAlignment="0" applyProtection="0">
      <alignment vertical="center"/>
    </xf>
    <xf numFmtId="0" fontId="14" fillId="6" borderId="0" applyNumberFormat="0" applyBorder="0" applyAlignment="0" applyProtection="0">
      <alignment vertical="center"/>
    </xf>
    <xf numFmtId="43" fontId="11" fillId="0" borderId="0" applyFont="0" applyFill="0" applyBorder="0" applyAlignment="0" applyProtection="0">
      <alignment vertical="center"/>
    </xf>
    <xf numFmtId="0" fontId="15" fillId="7" borderId="0" applyNumberFormat="0" applyBorder="0" applyAlignment="0" applyProtection="0">
      <alignment vertical="center"/>
    </xf>
    <xf numFmtId="0" fontId="16" fillId="0" borderId="0" applyNumberFormat="0" applyFill="0" applyBorder="0" applyAlignment="0" applyProtection="0">
      <alignment vertical="center"/>
    </xf>
    <xf numFmtId="9" fontId="11" fillId="0" borderId="0" applyFont="0" applyFill="0" applyBorder="0" applyAlignment="0" applyProtection="0">
      <alignment vertical="center"/>
    </xf>
    <xf numFmtId="0" fontId="17" fillId="0" borderId="0" applyNumberFormat="0" applyFill="0" applyBorder="0" applyAlignment="0" applyProtection="0">
      <alignment vertical="center"/>
    </xf>
    <xf numFmtId="0" fontId="11" fillId="8" borderId="11" applyNumberFormat="0" applyFont="0" applyAlignment="0" applyProtection="0">
      <alignment vertical="center"/>
    </xf>
    <xf numFmtId="0" fontId="15" fillId="9"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12" applyNumberFormat="0" applyFill="0" applyAlignment="0" applyProtection="0">
      <alignment vertical="center"/>
    </xf>
    <xf numFmtId="0" fontId="23" fillId="0" borderId="12" applyNumberFormat="0" applyFill="0" applyAlignment="0" applyProtection="0">
      <alignment vertical="center"/>
    </xf>
    <xf numFmtId="0" fontId="15" fillId="10" borderId="0" applyNumberFormat="0" applyBorder="0" applyAlignment="0" applyProtection="0">
      <alignment vertical="center"/>
    </xf>
    <xf numFmtId="0" fontId="18" fillId="0" borderId="13" applyNumberFormat="0" applyFill="0" applyAlignment="0" applyProtection="0">
      <alignment vertical="center"/>
    </xf>
    <xf numFmtId="0" fontId="15" fillId="11" borderId="0" applyNumberFormat="0" applyBorder="0" applyAlignment="0" applyProtection="0">
      <alignment vertical="center"/>
    </xf>
    <xf numFmtId="0" fontId="24" fillId="12" borderId="14" applyNumberFormat="0" applyAlignment="0" applyProtection="0">
      <alignment vertical="center"/>
    </xf>
    <xf numFmtId="0" fontId="25" fillId="12" borderId="10" applyNumberFormat="0" applyAlignment="0" applyProtection="0">
      <alignment vertical="center"/>
    </xf>
    <xf numFmtId="0" fontId="26" fillId="13" borderId="15" applyNumberFormat="0" applyAlignment="0" applyProtection="0">
      <alignment vertical="center"/>
    </xf>
    <xf numFmtId="0" fontId="12" fillId="14" borderId="0" applyNumberFormat="0" applyBorder="0" applyAlignment="0" applyProtection="0">
      <alignment vertical="center"/>
    </xf>
    <xf numFmtId="0" fontId="15" fillId="15" borderId="0" applyNumberFormat="0" applyBorder="0" applyAlignment="0" applyProtection="0">
      <alignment vertical="center"/>
    </xf>
    <xf numFmtId="0" fontId="27" fillId="0" borderId="16" applyNumberFormat="0" applyFill="0" applyAlignment="0" applyProtection="0">
      <alignment vertical="center"/>
    </xf>
    <xf numFmtId="0" fontId="28" fillId="0" borderId="17" applyNumberFormat="0" applyFill="0" applyAlignment="0" applyProtection="0">
      <alignment vertical="center"/>
    </xf>
    <xf numFmtId="0" fontId="29" fillId="16" borderId="0" applyNumberFormat="0" applyBorder="0" applyAlignment="0" applyProtection="0">
      <alignment vertical="center"/>
    </xf>
    <xf numFmtId="0" fontId="30" fillId="17" borderId="0" applyNumberFormat="0" applyBorder="0" applyAlignment="0" applyProtection="0">
      <alignment vertical="center"/>
    </xf>
    <xf numFmtId="0" fontId="12" fillId="18" borderId="0" applyNumberFormat="0" applyBorder="0" applyAlignment="0" applyProtection="0">
      <alignment vertical="center"/>
    </xf>
    <xf numFmtId="0" fontId="15"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5" fillId="28" borderId="0" applyNumberFormat="0" applyBorder="0" applyAlignment="0" applyProtection="0">
      <alignment vertical="center"/>
    </xf>
    <xf numFmtId="0" fontId="12" fillId="29" borderId="0" applyNumberFormat="0" applyBorder="0" applyAlignment="0" applyProtection="0">
      <alignment vertical="center"/>
    </xf>
    <xf numFmtId="0" fontId="15" fillId="30" borderId="0" applyNumberFormat="0" applyBorder="0" applyAlignment="0" applyProtection="0">
      <alignment vertical="center"/>
    </xf>
    <xf numFmtId="0" fontId="15" fillId="31" borderId="0" applyNumberFormat="0" applyBorder="0" applyAlignment="0" applyProtection="0">
      <alignment vertical="center"/>
    </xf>
    <xf numFmtId="0" fontId="12" fillId="32" borderId="0" applyNumberFormat="0" applyBorder="0" applyAlignment="0" applyProtection="0">
      <alignment vertical="center"/>
    </xf>
    <xf numFmtId="0" fontId="15" fillId="33" borderId="0" applyNumberFormat="0" applyBorder="0" applyAlignment="0" applyProtection="0">
      <alignment vertical="center"/>
    </xf>
  </cellStyleXfs>
  <cellXfs count="44">
    <xf numFmtId="0" fontId="0" fillId="0" borderId="0" xfId="0">
      <alignment vertical="center"/>
    </xf>
    <xf numFmtId="0" fontId="1" fillId="0" borderId="0" xfId="0" applyFont="1">
      <alignment vertical="center"/>
    </xf>
    <xf numFmtId="0" fontId="2" fillId="0" borderId="1" xfId="0" applyFont="1" applyBorder="1" applyAlignment="1" applyProtection="1">
      <alignment horizontal="center" vertical="center"/>
    </xf>
    <xf numFmtId="0" fontId="1" fillId="0" borderId="1" xfId="0" applyFont="1" applyBorder="1" applyAlignment="1" applyProtection="1">
      <alignment horizontal="center" vertical="center"/>
    </xf>
    <xf numFmtId="0" fontId="1" fillId="0" borderId="1" xfId="0" applyFont="1" applyBorder="1" applyProtection="1">
      <alignment vertical="center"/>
    </xf>
    <xf numFmtId="0" fontId="1" fillId="0" borderId="0" xfId="0" applyFont="1" applyAlignment="1">
      <alignment horizontal="center" vertical="center"/>
    </xf>
    <xf numFmtId="0" fontId="3" fillId="0" borderId="1" xfId="0" applyFont="1" applyBorder="1" applyAlignment="1" applyProtection="1">
      <alignment horizontal="center" vertical="center"/>
    </xf>
    <xf numFmtId="0" fontId="2" fillId="0" borderId="0" xfId="0" applyFont="1">
      <alignment vertical="center"/>
    </xf>
    <xf numFmtId="0" fontId="1" fillId="0" borderId="1" xfId="0"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4" fillId="0" borderId="1" xfId="0" applyFont="1" applyBorder="1" applyAlignment="1" applyProtection="1">
      <alignment vertical="center" wrapText="1"/>
    </xf>
    <xf numFmtId="0" fontId="4" fillId="0" borderId="1" xfId="0" applyFont="1" applyBorder="1" applyAlignment="1" applyProtection="1">
      <alignment horizontal="justify" vertical="center" wrapText="1"/>
    </xf>
    <xf numFmtId="0" fontId="5" fillId="0" borderId="1" xfId="0" applyFont="1" applyBorder="1" applyAlignment="1" applyProtection="1">
      <alignment horizontal="left"/>
    </xf>
    <xf numFmtId="0" fontId="5" fillId="0" borderId="1" xfId="0" applyFont="1" applyBorder="1" applyAlignment="1" applyProtection="1">
      <alignment horizontal="center"/>
    </xf>
    <xf numFmtId="0" fontId="1" fillId="0" borderId="1" xfId="0" applyFont="1" applyBorder="1" applyAlignment="1" applyProtection="1">
      <alignment horizontal="left" vertical="center"/>
    </xf>
    <xf numFmtId="0" fontId="4" fillId="0" borderId="1" xfId="0" applyFont="1" applyBorder="1" applyAlignment="1" applyProtection="1">
      <alignment horizontal="center" vertical="center"/>
    </xf>
    <xf numFmtId="0" fontId="5" fillId="0" borderId="1" xfId="0" applyFont="1" applyBorder="1" applyAlignment="1" applyProtection="1">
      <alignment horizontal="center" vertical="center"/>
    </xf>
    <xf numFmtId="0" fontId="5" fillId="0" borderId="1" xfId="0" applyFont="1" applyBorder="1" applyAlignment="1" applyProtection="1">
      <alignment horizontal="center" vertical="top"/>
    </xf>
    <xf numFmtId="0" fontId="5" fillId="0" borderId="1" xfId="0" applyFont="1" applyBorder="1" applyAlignment="1" applyProtection="1">
      <alignment horizontal="center" vertical="center" wrapText="1"/>
    </xf>
    <xf numFmtId="0" fontId="6" fillId="0" borderId="0" xfId="0" applyFont="1" applyFill="1" applyBorder="1" applyAlignment="1">
      <alignment horizontal="center"/>
    </xf>
    <xf numFmtId="0" fontId="7" fillId="0" borderId="0" xfId="0" applyFont="1" applyFill="1" applyAlignment="1">
      <alignment horizontal="center" vertical="center"/>
    </xf>
    <xf numFmtId="0" fontId="6" fillId="0" borderId="1" xfId="0" applyFont="1" applyBorder="1" applyAlignment="1" applyProtection="1">
      <alignment horizontal="center"/>
    </xf>
    <xf numFmtId="0" fontId="1" fillId="0" borderId="2" xfId="0" applyFont="1" applyBorder="1" applyAlignment="1" applyProtection="1">
      <alignment horizontal="center" vertical="center"/>
    </xf>
    <xf numFmtId="0" fontId="1" fillId="0" borderId="3" xfId="0" applyFont="1" applyBorder="1" applyAlignment="1" applyProtection="1">
      <alignment horizontal="center" vertical="center"/>
    </xf>
    <xf numFmtId="0" fontId="1" fillId="0" borderId="4" xfId="0" applyFont="1" applyBorder="1" applyAlignment="1" applyProtection="1">
      <alignment horizontal="center" vertical="center"/>
    </xf>
    <xf numFmtId="0" fontId="3" fillId="0" borderId="2" xfId="0" applyFont="1" applyBorder="1" applyAlignment="1" applyProtection="1">
      <alignment horizontal="center" vertical="center"/>
    </xf>
    <xf numFmtId="0" fontId="8" fillId="0" borderId="1" xfId="0" applyFont="1" applyBorder="1" applyAlignment="1" applyProtection="1">
      <alignment horizontal="center"/>
    </xf>
    <xf numFmtId="0" fontId="6" fillId="0" borderId="1" xfId="0" applyFont="1" applyBorder="1" applyAlignment="1" applyProtection="1">
      <alignment horizontal="center" vertical="center"/>
    </xf>
    <xf numFmtId="0" fontId="9" fillId="0" borderId="1" xfId="0" applyFont="1" applyBorder="1" applyAlignment="1" applyProtection="1">
      <alignment horizontal="center" vertical="center"/>
    </xf>
    <xf numFmtId="0" fontId="10" fillId="0" borderId="1" xfId="0" applyFont="1" applyBorder="1" applyAlignment="1" applyProtection="1">
      <alignment horizontal="center" vertical="center"/>
    </xf>
    <xf numFmtId="0" fontId="2" fillId="0" borderId="0" xfId="0" applyFont="1" applyAlignment="1">
      <alignment horizontal="center" vertical="center"/>
    </xf>
    <xf numFmtId="0" fontId="1" fillId="0" borderId="0" xfId="0" applyFont="1" applyAlignment="1">
      <alignment horizontal="left" vertical="center"/>
    </xf>
    <xf numFmtId="0" fontId="1" fillId="2" borderId="1" xfId="0" applyFont="1" applyFill="1" applyBorder="1" applyAlignment="1" applyProtection="1">
      <alignment horizontal="left" vertical="center"/>
    </xf>
    <xf numFmtId="0" fontId="1" fillId="2" borderId="1" xfId="0" applyFont="1" applyFill="1" applyBorder="1" applyAlignment="1" applyProtection="1">
      <alignment horizontal="center" vertical="center"/>
    </xf>
    <xf numFmtId="0" fontId="1" fillId="0" borderId="0" xfId="0" applyFont="1" applyAlignment="1">
      <alignment horizontal="center" vertical="center" wrapText="1"/>
    </xf>
    <xf numFmtId="0" fontId="1" fillId="0" borderId="5" xfId="0" applyFont="1" applyBorder="1" applyAlignment="1" applyProtection="1">
      <alignment horizontal="center" vertical="center"/>
    </xf>
    <xf numFmtId="0" fontId="1" fillId="0" borderId="6" xfId="0" applyFont="1" applyBorder="1" applyAlignment="1" applyProtection="1">
      <alignment horizontal="center" vertical="center"/>
    </xf>
    <xf numFmtId="0" fontId="2" fillId="0" borderId="5" xfId="0" applyFont="1" applyBorder="1" applyAlignment="1" applyProtection="1">
      <alignment horizontal="center" vertical="center"/>
    </xf>
    <xf numFmtId="0" fontId="1" fillId="0" borderId="7" xfId="0" applyFont="1" applyBorder="1" applyAlignment="1" applyProtection="1">
      <alignment horizontal="center" vertical="center"/>
    </xf>
    <xf numFmtId="0" fontId="1" fillId="0" borderId="1" xfId="0" applyFont="1" applyFill="1" applyBorder="1" applyAlignment="1" applyProtection="1">
      <alignment horizontal="center" vertical="center"/>
    </xf>
    <xf numFmtId="0" fontId="1" fillId="0" borderId="5" xfId="0" applyFont="1" applyFill="1" applyBorder="1" applyAlignment="1" applyProtection="1">
      <alignment horizontal="center" vertical="center"/>
    </xf>
    <xf numFmtId="0" fontId="1" fillId="0" borderId="8"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1" fillId="0" borderId="9" xfId="0" applyFont="1" applyFill="1" applyBorder="1" applyAlignment="1" applyProtection="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7" Type="http://schemas.openxmlformats.org/officeDocument/2006/relationships/sharedStrings" Target="sharedStrings.xml"/><Relationship Id="rId26" Type="http://schemas.openxmlformats.org/officeDocument/2006/relationships/styles" Target="styles.xml"/><Relationship Id="rId25" Type="http://schemas.openxmlformats.org/officeDocument/2006/relationships/theme" Target="theme/theme1.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3"/>
  <sheetViews>
    <sheetView workbookViewId="0">
      <selection activeCell="F15" sqref="F15"/>
    </sheetView>
  </sheetViews>
  <sheetFormatPr defaultColWidth="8.72727272727273" defaultRowHeight="15.6" outlineLevelCol="3"/>
  <cols>
    <col min="4" max="4" width="13.1818181818182" customWidth="1"/>
  </cols>
  <sheetData>
    <row r="1" spans="1:4">
      <c r="A1" s="39">
        <v>1</v>
      </c>
      <c r="B1" s="39" t="s">
        <v>0</v>
      </c>
      <c r="C1" s="39" t="s">
        <v>1</v>
      </c>
      <c r="D1" s="39" t="s">
        <v>2</v>
      </c>
    </row>
    <row r="2" spans="1:4">
      <c r="A2" s="39">
        <v>2</v>
      </c>
      <c r="B2" s="39" t="s">
        <v>3</v>
      </c>
      <c r="C2" s="39" t="s">
        <v>1</v>
      </c>
      <c r="D2" s="39" t="s">
        <v>2</v>
      </c>
    </row>
    <row r="3" spans="1:4">
      <c r="A3" s="40">
        <v>3</v>
      </c>
      <c r="B3" s="39" t="s">
        <v>4</v>
      </c>
      <c r="C3" s="39" t="s">
        <v>1</v>
      </c>
      <c r="D3" s="39" t="s">
        <v>5</v>
      </c>
    </row>
    <row r="4" spans="1:4">
      <c r="A4" s="41">
        <v>4</v>
      </c>
      <c r="B4" s="41" t="s">
        <v>6</v>
      </c>
      <c r="C4" s="41" t="s">
        <v>1</v>
      </c>
      <c r="D4" s="41" t="s">
        <v>2</v>
      </c>
    </row>
    <row r="5" spans="1:4">
      <c r="A5" s="41">
        <v>5</v>
      </c>
      <c r="B5" s="41" t="s">
        <v>7</v>
      </c>
      <c r="C5" s="41" t="s">
        <v>8</v>
      </c>
      <c r="D5" s="41" t="s">
        <v>2</v>
      </c>
    </row>
    <row r="6" spans="1:4">
      <c r="A6" s="42"/>
      <c r="B6" s="42"/>
      <c r="C6" s="42"/>
      <c r="D6" s="42"/>
    </row>
    <row r="7" spans="1:4">
      <c r="A7" s="42"/>
      <c r="B7" s="42"/>
      <c r="C7" s="42"/>
      <c r="D7" s="42"/>
    </row>
    <row r="8" spans="1:4">
      <c r="A8" s="41">
        <v>1</v>
      </c>
      <c r="B8" s="41" t="s">
        <v>9</v>
      </c>
      <c r="C8" s="41" t="s">
        <v>1</v>
      </c>
      <c r="D8" s="41" t="s">
        <v>5</v>
      </c>
    </row>
    <row r="9" spans="1:4">
      <c r="A9" s="41">
        <v>2</v>
      </c>
      <c r="B9" s="41" t="s">
        <v>0</v>
      </c>
      <c r="C9" s="41" t="s">
        <v>1</v>
      </c>
      <c r="D9" s="41" t="s">
        <v>5</v>
      </c>
    </row>
    <row r="10" spans="1:4">
      <c r="A10" s="41">
        <v>3</v>
      </c>
      <c r="B10" s="41" t="s">
        <v>3</v>
      </c>
      <c r="C10" s="41" t="s">
        <v>1</v>
      </c>
      <c r="D10" s="41" t="s">
        <v>5</v>
      </c>
    </row>
    <row r="11" spans="1:4">
      <c r="A11" s="43">
        <v>4</v>
      </c>
      <c r="B11" s="43" t="s">
        <v>10</v>
      </c>
      <c r="C11" s="43" t="s">
        <v>1</v>
      </c>
      <c r="D11" s="43" t="s">
        <v>5</v>
      </c>
    </row>
    <row r="12" spans="1:4">
      <c r="A12" s="39">
        <v>5</v>
      </c>
      <c r="B12" s="39" t="s">
        <v>11</v>
      </c>
      <c r="C12" s="39" t="s">
        <v>1</v>
      </c>
      <c r="D12" s="39" t="s">
        <v>5</v>
      </c>
    </row>
    <row r="13" spans="1:4">
      <c r="A13" s="39">
        <v>6</v>
      </c>
      <c r="B13" s="39" t="s">
        <v>6</v>
      </c>
      <c r="C13" s="39" t="s">
        <v>1</v>
      </c>
      <c r="D13" s="39" t="s">
        <v>5</v>
      </c>
    </row>
    <row r="14" spans="1:4">
      <c r="A14" s="39">
        <v>7</v>
      </c>
      <c r="B14" s="39" t="s">
        <v>4</v>
      </c>
      <c r="C14" s="39" t="s">
        <v>1</v>
      </c>
      <c r="D14" s="39" t="s">
        <v>5</v>
      </c>
    </row>
    <row r="15" spans="1:4">
      <c r="A15" s="39">
        <v>8</v>
      </c>
      <c r="B15" s="39" t="s">
        <v>12</v>
      </c>
      <c r="C15" s="39" t="s">
        <v>1</v>
      </c>
      <c r="D15" s="39" t="s">
        <v>5</v>
      </c>
    </row>
    <row r="16" spans="1:4">
      <c r="A16" s="39">
        <v>9</v>
      </c>
      <c r="B16" s="39" t="s">
        <v>13</v>
      </c>
      <c r="C16" s="39" t="s">
        <v>1</v>
      </c>
      <c r="D16" s="39" t="s">
        <v>5</v>
      </c>
    </row>
    <row r="17" spans="1:4">
      <c r="A17" s="39">
        <v>10</v>
      </c>
      <c r="B17" s="39" t="s">
        <v>14</v>
      </c>
      <c r="C17" s="39" t="s">
        <v>1</v>
      </c>
      <c r="D17" s="39" t="s">
        <v>5</v>
      </c>
    </row>
    <row r="18" spans="1:4">
      <c r="A18" s="39">
        <v>11</v>
      </c>
      <c r="B18" s="39" t="s">
        <v>15</v>
      </c>
      <c r="C18" s="39" t="s">
        <v>1</v>
      </c>
      <c r="D18" s="39" t="s">
        <v>5</v>
      </c>
    </row>
    <row r="19" spans="1:4">
      <c r="A19" s="39">
        <v>12</v>
      </c>
      <c r="B19" s="39" t="s">
        <v>16</v>
      </c>
      <c r="C19" s="39" t="s">
        <v>1</v>
      </c>
      <c r="D19" s="39" t="s">
        <v>5</v>
      </c>
    </row>
    <row r="20" spans="1:4">
      <c r="A20" s="39">
        <v>13</v>
      </c>
      <c r="B20" s="39" t="s">
        <v>17</v>
      </c>
      <c r="C20" s="39" t="s">
        <v>8</v>
      </c>
      <c r="D20" s="39" t="s">
        <v>5</v>
      </c>
    </row>
    <row r="21" spans="1:4">
      <c r="A21" s="39">
        <v>14</v>
      </c>
      <c r="B21" s="39" t="s">
        <v>7</v>
      </c>
      <c r="C21" s="39" t="s">
        <v>8</v>
      </c>
      <c r="D21" s="39" t="s">
        <v>5</v>
      </c>
    </row>
    <row r="22" spans="1:4">
      <c r="A22" s="39">
        <v>15</v>
      </c>
      <c r="B22" s="39" t="s">
        <v>18</v>
      </c>
      <c r="C22" s="39" t="s">
        <v>8</v>
      </c>
      <c r="D22" s="39" t="s">
        <v>5</v>
      </c>
    </row>
    <row r="23" spans="1:4">
      <c r="A23" s="39">
        <v>16</v>
      </c>
      <c r="B23" s="39" t="s">
        <v>19</v>
      </c>
      <c r="C23" s="39" t="s">
        <v>8</v>
      </c>
      <c r="D23" s="39" t="s">
        <v>5</v>
      </c>
    </row>
  </sheetData>
  <pageMargins left="0.75" right="0.75" top="1" bottom="1" header="0.5" footer="0.5"/>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F11"/>
  <sheetViews>
    <sheetView workbookViewId="0">
      <selection activeCell="A1" sqref="A1"/>
    </sheetView>
  </sheetViews>
  <sheetFormatPr defaultColWidth="8.83333333333333" defaultRowHeight="14.4" customHeight="1" outlineLevelCol="5"/>
  <cols>
    <col min="1" max="1" width="5.66666666666667" style="5" customWidth="1"/>
    <col min="2" max="2" width="89.8333333333333" style="5" customWidth="1"/>
    <col min="3" max="3" width="36.6666666666667" style="5" customWidth="1"/>
    <col min="4" max="4" width="16.5" style="5" customWidth="1"/>
    <col min="5" max="40" width="8.83333333333333" style="5"/>
  </cols>
  <sheetData>
    <row r="1" customHeight="1" spans="1:6">
      <c r="A1" s="2" t="s">
        <v>20</v>
      </c>
      <c r="B1" s="2" t="s">
        <v>50</v>
      </c>
      <c r="C1" s="2" t="s">
        <v>51</v>
      </c>
      <c r="D1" s="2" t="s">
        <v>52</v>
      </c>
      <c r="E1" s="2" t="s">
        <v>53</v>
      </c>
      <c r="F1" s="2" t="s">
        <v>54</v>
      </c>
    </row>
    <row r="2" customHeight="1" spans="1:6">
      <c r="A2" s="3">
        <v>1</v>
      </c>
      <c r="B2" s="3" t="s">
        <v>303</v>
      </c>
      <c r="C2" s="3" t="s">
        <v>304</v>
      </c>
      <c r="D2" s="3" t="s">
        <v>57</v>
      </c>
      <c r="E2" s="3">
        <v>0.5</v>
      </c>
      <c r="F2" s="3"/>
    </row>
    <row r="3" customHeight="1" spans="1:6">
      <c r="A3" s="3">
        <v>2</v>
      </c>
      <c r="B3" s="3" t="s">
        <v>305</v>
      </c>
      <c r="C3" s="3" t="s">
        <v>304</v>
      </c>
      <c r="D3" s="3" t="s">
        <v>57</v>
      </c>
      <c r="E3" s="3">
        <v>0.5</v>
      </c>
      <c r="F3" s="3"/>
    </row>
    <row r="4" customHeight="1" spans="1:6">
      <c r="A4" s="3">
        <v>3</v>
      </c>
      <c r="B4" s="3" t="s">
        <v>306</v>
      </c>
      <c r="C4" s="3" t="s">
        <v>304</v>
      </c>
      <c r="D4" s="3" t="s">
        <v>57</v>
      </c>
      <c r="E4" s="3">
        <v>0.5</v>
      </c>
      <c r="F4" s="3"/>
    </row>
    <row r="5" customHeight="1" spans="1:6">
      <c r="A5" s="3">
        <v>4</v>
      </c>
      <c r="B5" s="3" t="s">
        <v>307</v>
      </c>
      <c r="C5" s="3" t="s">
        <v>304</v>
      </c>
      <c r="D5" s="3" t="s">
        <v>57</v>
      </c>
      <c r="E5" s="3">
        <v>0.5</v>
      </c>
      <c r="F5" s="3"/>
    </row>
    <row r="6" customHeight="1" spans="1:6">
      <c r="A6" s="3">
        <v>5</v>
      </c>
      <c r="B6" s="3" t="s">
        <v>308</v>
      </c>
      <c r="C6" s="3" t="s">
        <v>304</v>
      </c>
      <c r="D6" s="3" t="s">
        <v>57</v>
      </c>
      <c r="E6" s="3">
        <v>0.5</v>
      </c>
      <c r="F6" s="3"/>
    </row>
    <row r="7" customHeight="1" spans="1:6">
      <c r="A7" s="3">
        <v>6</v>
      </c>
      <c r="B7" s="3" t="s">
        <v>309</v>
      </c>
      <c r="C7" s="3" t="s">
        <v>106</v>
      </c>
      <c r="D7" s="3" t="s">
        <v>57</v>
      </c>
      <c r="E7" s="3">
        <v>2</v>
      </c>
      <c r="F7" s="3"/>
    </row>
    <row r="8" customHeight="1" spans="1:6">
      <c r="A8" s="3">
        <v>7</v>
      </c>
      <c r="B8" s="3" t="s">
        <v>310</v>
      </c>
      <c r="C8" s="3" t="s">
        <v>311</v>
      </c>
      <c r="D8" s="3" t="s">
        <v>57</v>
      </c>
      <c r="E8" s="3">
        <v>0.5</v>
      </c>
      <c r="F8" s="3"/>
    </row>
    <row r="9" customHeight="1" spans="1:6">
      <c r="A9" s="3">
        <v>8</v>
      </c>
      <c r="B9" s="3" t="s">
        <v>312</v>
      </c>
      <c r="C9" s="3" t="s">
        <v>313</v>
      </c>
      <c r="D9" s="3" t="s">
        <v>57</v>
      </c>
      <c r="E9" s="3">
        <v>5</v>
      </c>
      <c r="F9" s="3"/>
    </row>
    <row r="10" customHeight="1" spans="1:6">
      <c r="A10" s="3">
        <v>9</v>
      </c>
      <c r="B10" s="3" t="s">
        <v>314</v>
      </c>
      <c r="C10" s="3" t="s">
        <v>56</v>
      </c>
      <c r="D10" s="3" t="s">
        <v>57</v>
      </c>
      <c r="E10" s="3">
        <v>5</v>
      </c>
      <c r="F10" s="3"/>
    </row>
    <row r="11" customHeight="1" spans="5:5">
      <c r="E11" s="5">
        <f>SUM(E2:E10)</f>
        <v>15</v>
      </c>
    </row>
  </sheetData>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F13"/>
  <sheetViews>
    <sheetView tabSelected="1" workbookViewId="0">
      <selection activeCell="E18" sqref="E18"/>
    </sheetView>
  </sheetViews>
  <sheetFormatPr defaultColWidth="8.83333333333333" defaultRowHeight="14.4" customHeight="1" outlineLevelCol="5"/>
  <cols>
    <col min="1" max="1" width="8.83333333333333" style="5"/>
    <col min="2" max="2" width="86.5" style="5" customWidth="1"/>
    <col min="3" max="3" width="20.8333333333333" style="5" customWidth="1"/>
    <col min="4" max="4" width="17.1666666666667" style="5" customWidth="1"/>
    <col min="5" max="40" width="8.83333333333333" style="5"/>
  </cols>
  <sheetData>
    <row r="1" customHeight="1" spans="1:6">
      <c r="A1" s="2" t="s">
        <v>20</v>
      </c>
      <c r="B1" s="2" t="s">
        <v>50</v>
      </c>
      <c r="C1" s="2" t="s">
        <v>51</v>
      </c>
      <c r="D1" s="2" t="s">
        <v>52</v>
      </c>
      <c r="E1" s="2" t="s">
        <v>53</v>
      </c>
      <c r="F1" s="2" t="s">
        <v>54</v>
      </c>
    </row>
    <row r="2" customHeight="1" spans="1:6">
      <c r="A2" s="2"/>
      <c r="B2" s="19" t="s">
        <v>315</v>
      </c>
      <c r="C2" s="19" t="s">
        <v>106</v>
      </c>
      <c r="D2" s="3" t="s">
        <v>57</v>
      </c>
      <c r="E2" s="2">
        <v>1</v>
      </c>
      <c r="F2" s="2"/>
    </row>
    <row r="3" customHeight="1" spans="1:6">
      <c r="A3" s="2"/>
      <c r="B3" s="19" t="s">
        <v>316</v>
      </c>
      <c r="C3" s="20" t="s">
        <v>317</v>
      </c>
      <c r="D3" s="3" t="s">
        <v>57</v>
      </c>
      <c r="E3" s="2">
        <v>5</v>
      </c>
      <c r="F3" s="2"/>
    </row>
    <row r="4" customHeight="1" spans="1:6">
      <c r="A4" s="3">
        <v>1</v>
      </c>
      <c r="B4" s="3" t="s">
        <v>318</v>
      </c>
      <c r="C4" s="3" t="s">
        <v>319</v>
      </c>
      <c r="D4" s="3" t="s">
        <v>57</v>
      </c>
      <c r="E4" s="3">
        <v>5</v>
      </c>
      <c r="F4" s="3"/>
    </row>
    <row r="5" customHeight="1" spans="1:6">
      <c r="A5" s="3">
        <v>2</v>
      </c>
      <c r="B5" s="3" t="s">
        <v>320</v>
      </c>
      <c r="C5" s="3"/>
      <c r="D5" s="3" t="s">
        <v>57</v>
      </c>
      <c r="E5" s="3">
        <v>5</v>
      </c>
      <c r="F5" s="3"/>
    </row>
    <row r="6" customHeight="1" spans="1:6">
      <c r="A6" s="3">
        <v>3</v>
      </c>
      <c r="B6" s="3" t="s">
        <v>321</v>
      </c>
      <c r="C6" s="3"/>
      <c r="D6" s="3" t="s">
        <v>57</v>
      </c>
      <c r="E6" s="3">
        <v>0.5</v>
      </c>
      <c r="F6" s="3"/>
    </row>
    <row r="7" customHeight="1" spans="1:6">
      <c r="A7" s="3">
        <v>4</v>
      </c>
      <c r="B7" s="3" t="s">
        <v>322</v>
      </c>
      <c r="C7" s="21" t="s">
        <v>106</v>
      </c>
      <c r="D7" s="3" t="s">
        <v>57</v>
      </c>
      <c r="E7" s="3">
        <v>2</v>
      </c>
      <c r="F7" s="3"/>
    </row>
    <row r="8" customHeight="1" spans="1:6">
      <c r="A8" s="3">
        <v>5</v>
      </c>
      <c r="B8" s="3" t="s">
        <v>323</v>
      </c>
      <c r="C8" s="21" t="s">
        <v>106</v>
      </c>
      <c r="D8" s="3" t="s">
        <v>57</v>
      </c>
      <c r="E8" s="3">
        <v>3</v>
      </c>
      <c r="F8" s="3"/>
    </row>
    <row r="9" customHeight="1" spans="1:6">
      <c r="A9" s="3">
        <v>6</v>
      </c>
      <c r="B9" s="3" t="s">
        <v>324</v>
      </c>
      <c r="C9" s="21" t="s">
        <v>106</v>
      </c>
      <c r="D9" s="3" t="s">
        <v>57</v>
      </c>
      <c r="E9" s="3">
        <v>1</v>
      </c>
      <c r="F9" s="3"/>
    </row>
    <row r="10" customHeight="1" spans="1:6">
      <c r="A10" s="3">
        <v>7</v>
      </c>
      <c r="B10" s="3" t="s">
        <v>325</v>
      </c>
      <c r="C10" s="3" t="s">
        <v>326</v>
      </c>
      <c r="D10" s="3" t="s">
        <v>57</v>
      </c>
      <c r="E10" s="3">
        <v>0.5</v>
      </c>
      <c r="F10" s="3"/>
    </row>
    <row r="11" customHeight="1" spans="1:6">
      <c r="A11" s="3">
        <v>8</v>
      </c>
      <c r="B11" s="3" t="s">
        <v>327</v>
      </c>
      <c r="C11" s="3" t="s">
        <v>326</v>
      </c>
      <c r="D11" s="3" t="s">
        <v>57</v>
      </c>
      <c r="E11" s="3">
        <v>0.5</v>
      </c>
      <c r="F11" s="3"/>
    </row>
    <row r="12" customHeight="1" spans="1:6">
      <c r="A12" s="3">
        <v>9</v>
      </c>
      <c r="B12" s="3" t="s">
        <v>328</v>
      </c>
      <c r="C12" s="3" t="s">
        <v>326</v>
      </c>
      <c r="D12" s="3" t="s">
        <v>57</v>
      </c>
      <c r="E12" s="3">
        <v>0.5</v>
      </c>
      <c r="F12" s="3"/>
    </row>
    <row r="13" customHeight="1" spans="5:5">
      <c r="E13" s="5">
        <v>24</v>
      </c>
    </row>
  </sheetData>
  <pageMargins left="0.7" right="0.7" top="0.75" bottom="0.75" header="0.3" footer="0.3"/>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F26"/>
  <sheetViews>
    <sheetView workbookViewId="0">
      <selection activeCell="A1" sqref="A1"/>
    </sheetView>
  </sheetViews>
  <sheetFormatPr defaultColWidth="8.83333333333333" defaultRowHeight="14.4" customHeight="1" outlineLevelCol="5"/>
  <cols>
    <col min="1" max="1" width="8.83333333333333" style="5"/>
    <col min="2" max="2" width="140.333333333333" style="5" customWidth="1"/>
    <col min="3" max="3" width="36.8333333333333" style="5" customWidth="1"/>
    <col min="4" max="4" width="17.1666666666667" style="5" customWidth="1"/>
    <col min="5" max="40" width="8.83333333333333" style="5"/>
  </cols>
  <sheetData>
    <row r="1" customHeight="1" spans="1:6">
      <c r="A1" s="2" t="s">
        <v>20</v>
      </c>
      <c r="B1" s="2" t="s">
        <v>50</v>
      </c>
      <c r="C1" s="2" t="s">
        <v>51</v>
      </c>
      <c r="D1" s="2" t="s">
        <v>52</v>
      </c>
      <c r="E1" s="2" t="s">
        <v>53</v>
      </c>
      <c r="F1" s="2" t="s">
        <v>54</v>
      </c>
    </row>
    <row r="2" customHeight="1" spans="1:6">
      <c r="A2" s="3">
        <v>1</v>
      </c>
      <c r="B2" s="16" t="s">
        <v>329</v>
      </c>
      <c r="C2" s="16" t="s">
        <v>330</v>
      </c>
      <c r="D2" s="3" t="s">
        <v>57</v>
      </c>
      <c r="E2" s="3">
        <v>5</v>
      </c>
      <c r="F2" s="3"/>
    </row>
    <row r="3" customHeight="1" spans="1:6">
      <c r="A3" s="3">
        <v>2</v>
      </c>
      <c r="B3" s="16" t="s">
        <v>331</v>
      </c>
      <c r="C3" s="17" t="s">
        <v>332</v>
      </c>
      <c r="D3" s="3" t="s">
        <v>57</v>
      </c>
      <c r="E3" s="3">
        <v>5</v>
      </c>
      <c r="F3" s="3"/>
    </row>
    <row r="4" customHeight="1" spans="1:6">
      <c r="A4" s="3">
        <v>3</v>
      </c>
      <c r="B4" s="16" t="s">
        <v>333</v>
      </c>
      <c r="C4" s="16" t="s">
        <v>334</v>
      </c>
      <c r="D4" s="3" t="s">
        <v>57</v>
      </c>
      <c r="E4" s="3">
        <v>5</v>
      </c>
      <c r="F4" s="3"/>
    </row>
    <row r="5" customHeight="1" spans="1:6">
      <c r="A5" s="3">
        <v>4</v>
      </c>
      <c r="B5" s="16" t="s">
        <v>335</v>
      </c>
      <c r="C5" s="16" t="s">
        <v>336</v>
      </c>
      <c r="D5" s="3" t="s">
        <v>57</v>
      </c>
      <c r="E5" s="3">
        <v>5</v>
      </c>
      <c r="F5" s="3"/>
    </row>
    <row r="6" ht="24" customHeight="1" spans="1:6">
      <c r="A6" s="3">
        <v>5</v>
      </c>
      <c r="B6" s="18" t="s">
        <v>337</v>
      </c>
      <c r="C6" s="16" t="s">
        <v>106</v>
      </c>
      <c r="D6" s="3" t="s">
        <v>57</v>
      </c>
      <c r="E6" s="3">
        <v>0.1</v>
      </c>
      <c r="F6" s="3"/>
    </row>
    <row r="7" ht="24" customHeight="1" spans="1:6">
      <c r="A7" s="3">
        <v>6</v>
      </c>
      <c r="B7" s="18" t="s">
        <v>338</v>
      </c>
      <c r="C7" s="16" t="s">
        <v>339</v>
      </c>
      <c r="D7" s="3" t="s">
        <v>57</v>
      </c>
      <c r="E7" s="3">
        <v>0.5</v>
      </c>
      <c r="F7" s="3"/>
    </row>
    <row r="8" ht="24" customHeight="1" spans="1:6">
      <c r="A8" s="3">
        <v>7</v>
      </c>
      <c r="B8" s="18" t="s">
        <v>340</v>
      </c>
      <c r="C8" s="16" t="s">
        <v>341</v>
      </c>
      <c r="D8" s="3" t="s">
        <v>57</v>
      </c>
      <c r="E8" s="3">
        <v>3</v>
      </c>
      <c r="F8" s="3"/>
    </row>
    <row r="9" customHeight="1" spans="1:6">
      <c r="A9" s="3">
        <v>8</v>
      </c>
      <c r="B9" s="16" t="s">
        <v>342</v>
      </c>
      <c r="C9" s="16" t="s">
        <v>106</v>
      </c>
      <c r="D9" s="3" t="s">
        <v>57</v>
      </c>
      <c r="E9" s="3">
        <v>1</v>
      </c>
      <c r="F9" s="3"/>
    </row>
    <row r="10" ht="24" customHeight="1" spans="1:6">
      <c r="A10" s="3">
        <v>9</v>
      </c>
      <c r="B10" s="18" t="s">
        <v>343</v>
      </c>
      <c r="C10" s="16" t="s">
        <v>344</v>
      </c>
      <c r="D10" s="3" t="s">
        <v>57</v>
      </c>
      <c r="E10" s="6">
        <v>1</v>
      </c>
      <c r="F10" s="3"/>
    </row>
    <row r="11" ht="24" customHeight="1" spans="1:6">
      <c r="A11" s="3">
        <v>10</v>
      </c>
      <c r="B11" s="18" t="s">
        <v>345</v>
      </c>
      <c r="C11" s="16" t="s">
        <v>346</v>
      </c>
      <c r="D11" s="3" t="s">
        <v>57</v>
      </c>
      <c r="E11" s="6">
        <v>1</v>
      </c>
      <c r="F11" s="3"/>
    </row>
    <row r="12" ht="24" customHeight="1" spans="1:6">
      <c r="A12" s="3">
        <v>11</v>
      </c>
      <c r="B12" s="18" t="s">
        <v>347</v>
      </c>
      <c r="C12" s="16" t="s">
        <v>346</v>
      </c>
      <c r="D12" s="3" t="s">
        <v>57</v>
      </c>
      <c r="E12" s="6">
        <v>1</v>
      </c>
      <c r="F12" s="3"/>
    </row>
    <row r="13" ht="24" customHeight="1" spans="1:6">
      <c r="A13" s="3">
        <v>12</v>
      </c>
      <c r="B13" s="18" t="s">
        <v>348</v>
      </c>
      <c r="C13" s="16" t="s">
        <v>346</v>
      </c>
      <c r="D13" s="3" t="s">
        <v>57</v>
      </c>
      <c r="E13" s="6">
        <v>1</v>
      </c>
      <c r="F13" s="3"/>
    </row>
    <row r="14" ht="24" customHeight="1" spans="1:6">
      <c r="A14" s="3">
        <v>13</v>
      </c>
      <c r="B14" s="18" t="s">
        <v>349</v>
      </c>
      <c r="C14" s="16" t="s">
        <v>346</v>
      </c>
      <c r="D14" s="3" t="s">
        <v>57</v>
      </c>
      <c r="E14" s="3">
        <v>0</v>
      </c>
      <c r="F14" s="3"/>
    </row>
    <row r="15" ht="24" customHeight="1" spans="1:6">
      <c r="A15" s="3">
        <v>14</v>
      </c>
      <c r="B15" s="18" t="s">
        <v>350</v>
      </c>
      <c r="C15" s="16" t="s">
        <v>85</v>
      </c>
      <c r="D15" s="3" t="s">
        <v>57</v>
      </c>
      <c r="E15" s="3">
        <v>0</v>
      </c>
      <c r="F15" s="3"/>
    </row>
    <row r="16" customHeight="1" spans="1:6">
      <c r="A16" s="3">
        <v>15</v>
      </c>
      <c r="B16" s="16" t="s">
        <v>351</v>
      </c>
      <c r="C16" s="16" t="s">
        <v>106</v>
      </c>
      <c r="D16" s="3" t="s">
        <v>57</v>
      </c>
      <c r="E16" s="3">
        <v>0</v>
      </c>
      <c r="F16" s="3"/>
    </row>
    <row r="17" customHeight="1" spans="1:6">
      <c r="A17" s="3">
        <v>16</v>
      </c>
      <c r="B17" s="16" t="s">
        <v>352</v>
      </c>
      <c r="C17" s="16" t="s">
        <v>106</v>
      </c>
      <c r="D17" s="3" t="s">
        <v>57</v>
      </c>
      <c r="E17" s="3">
        <v>0</v>
      </c>
      <c r="F17" s="3"/>
    </row>
    <row r="18" customHeight="1" spans="1:6">
      <c r="A18" s="3">
        <v>17</v>
      </c>
      <c r="B18" s="16" t="s">
        <v>353</v>
      </c>
      <c r="C18" s="16" t="s">
        <v>354</v>
      </c>
      <c r="D18" s="3" t="s">
        <v>57</v>
      </c>
      <c r="E18" s="3">
        <v>0</v>
      </c>
      <c r="F18" s="3"/>
    </row>
    <row r="19" ht="24" customHeight="1" spans="1:6">
      <c r="A19" s="3">
        <v>18</v>
      </c>
      <c r="B19" s="18" t="s">
        <v>355</v>
      </c>
      <c r="C19" s="16" t="s">
        <v>356</v>
      </c>
      <c r="D19" s="3" t="s">
        <v>57</v>
      </c>
      <c r="E19" s="3">
        <v>0</v>
      </c>
      <c r="F19" s="3"/>
    </row>
    <row r="20" ht="24" customHeight="1" spans="1:6">
      <c r="A20" s="3">
        <v>19</v>
      </c>
      <c r="B20" s="18" t="s">
        <v>357</v>
      </c>
      <c r="C20" s="16" t="s">
        <v>358</v>
      </c>
      <c r="D20" s="3" t="s">
        <v>57</v>
      </c>
      <c r="E20" s="3">
        <v>0</v>
      </c>
      <c r="F20" s="3"/>
    </row>
    <row r="21" ht="24" customHeight="1" spans="1:6">
      <c r="A21" s="3">
        <v>20</v>
      </c>
      <c r="B21" s="18" t="s">
        <v>359</v>
      </c>
      <c r="C21" s="18" t="s">
        <v>360</v>
      </c>
      <c r="D21" s="3" t="s">
        <v>57</v>
      </c>
      <c r="E21" s="3">
        <v>0</v>
      </c>
      <c r="F21" s="3"/>
    </row>
    <row r="22" customHeight="1" spans="1:6">
      <c r="A22" s="3">
        <v>21</v>
      </c>
      <c r="B22" s="16" t="s">
        <v>361</v>
      </c>
      <c r="C22" s="16" t="s">
        <v>362</v>
      </c>
      <c r="D22" s="3" t="s">
        <v>57</v>
      </c>
      <c r="E22" s="3">
        <v>0</v>
      </c>
      <c r="F22" s="3"/>
    </row>
    <row r="23" customHeight="1" spans="1:6">
      <c r="A23" s="3">
        <v>22</v>
      </c>
      <c r="B23" s="18" t="s">
        <v>363</v>
      </c>
      <c r="C23" s="16" t="s">
        <v>106</v>
      </c>
      <c r="D23" s="3" t="s">
        <v>57</v>
      </c>
      <c r="E23" s="3">
        <v>0</v>
      </c>
      <c r="F23" s="3"/>
    </row>
    <row r="24" customHeight="1" spans="1:6">
      <c r="A24" s="3">
        <v>23</v>
      </c>
      <c r="B24" s="18" t="s">
        <v>364</v>
      </c>
      <c r="C24" s="16" t="s">
        <v>106</v>
      </c>
      <c r="D24" s="3" t="s">
        <v>57</v>
      </c>
      <c r="E24" s="3">
        <v>0</v>
      </c>
      <c r="F24" s="3"/>
    </row>
    <row r="25" customHeight="1" spans="1:6">
      <c r="A25" s="3">
        <v>24</v>
      </c>
      <c r="B25" s="16" t="s">
        <v>365</v>
      </c>
      <c r="C25" s="16" t="s">
        <v>106</v>
      </c>
      <c r="D25" s="3" t="s">
        <v>57</v>
      </c>
      <c r="E25" s="3">
        <v>0</v>
      </c>
      <c r="F25" s="3"/>
    </row>
    <row r="26" customHeight="1" spans="5:5">
      <c r="E26" s="5">
        <f>SUM(E2:E25)</f>
        <v>28.6</v>
      </c>
    </row>
  </sheetData>
  <pageMargins left="0.7" right="0.7" top="0.75" bottom="0.75" header="0.3" footer="0.3"/>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F21"/>
  <sheetViews>
    <sheetView workbookViewId="0">
      <selection activeCell="A1" sqref="A1"/>
    </sheetView>
  </sheetViews>
  <sheetFormatPr defaultColWidth="8.83333333333333" defaultRowHeight="14.4" customHeight="1" outlineLevelCol="5"/>
  <cols>
    <col min="1" max="1" width="8.83333333333333" style="5"/>
    <col min="2" max="2" width="121.5" style="5" customWidth="1"/>
    <col min="3" max="3" width="36.6666666666667" style="5" customWidth="1"/>
    <col min="4" max="4" width="15.1666666666667" style="5" customWidth="1"/>
    <col min="5" max="40" width="8.83333333333333" style="5"/>
  </cols>
  <sheetData>
    <row r="1" customHeight="1" spans="1:6">
      <c r="A1" s="2" t="s">
        <v>20</v>
      </c>
      <c r="B1" s="2" t="s">
        <v>50</v>
      </c>
      <c r="C1" s="2" t="s">
        <v>51</v>
      </c>
      <c r="D1" s="2" t="s">
        <v>52</v>
      </c>
      <c r="E1" s="2" t="s">
        <v>53</v>
      </c>
      <c r="F1" s="2" t="s">
        <v>54</v>
      </c>
    </row>
    <row r="2" customHeight="1" spans="1:6">
      <c r="A2" s="3">
        <v>1</v>
      </c>
      <c r="B2" s="3" t="s">
        <v>366</v>
      </c>
      <c r="C2" s="3" t="s">
        <v>367</v>
      </c>
      <c r="D2" s="3" t="s">
        <v>57</v>
      </c>
      <c r="E2" s="3">
        <v>10</v>
      </c>
      <c r="F2" s="3"/>
    </row>
    <row r="3" customHeight="1" spans="1:6">
      <c r="A3" s="3">
        <v>2</v>
      </c>
      <c r="B3" s="3" t="s">
        <v>368</v>
      </c>
      <c r="C3" s="3" t="s">
        <v>369</v>
      </c>
      <c r="D3" s="3" t="s">
        <v>57</v>
      </c>
      <c r="E3" s="3">
        <v>3</v>
      </c>
      <c r="F3" s="3"/>
    </row>
    <row r="4" customHeight="1" spans="1:6">
      <c r="A4" s="3">
        <v>3</v>
      </c>
      <c r="B4" s="3" t="s">
        <v>370</v>
      </c>
      <c r="C4" s="3" t="s">
        <v>371</v>
      </c>
      <c r="D4" s="3" t="s">
        <v>57</v>
      </c>
      <c r="E4" s="3">
        <v>2</v>
      </c>
      <c r="F4" s="3"/>
    </row>
    <row r="5" customHeight="1" spans="1:6">
      <c r="A5" s="3">
        <v>4</v>
      </c>
      <c r="B5" s="3" t="s">
        <v>372</v>
      </c>
      <c r="C5" s="3" t="s">
        <v>373</v>
      </c>
      <c r="D5" s="3" t="s">
        <v>57</v>
      </c>
      <c r="E5" s="3">
        <v>5</v>
      </c>
      <c r="F5" s="3"/>
    </row>
    <row r="6" customHeight="1" spans="1:6">
      <c r="A6" s="3">
        <v>5</v>
      </c>
      <c r="B6" s="3" t="s">
        <v>374</v>
      </c>
      <c r="C6" s="3" t="s">
        <v>63</v>
      </c>
      <c r="D6" s="3" t="s">
        <v>57</v>
      </c>
      <c r="E6" s="3">
        <v>1</v>
      </c>
      <c r="F6" s="3"/>
    </row>
    <row r="7" customHeight="1" spans="1:6">
      <c r="A7" s="3">
        <v>6</v>
      </c>
      <c r="B7" s="3" t="s">
        <v>375</v>
      </c>
      <c r="C7" s="3" t="s">
        <v>63</v>
      </c>
      <c r="D7" s="3" t="s">
        <v>57</v>
      </c>
      <c r="E7" s="3">
        <v>1</v>
      </c>
      <c r="F7" s="3"/>
    </row>
    <row r="8" customHeight="1" spans="1:6">
      <c r="A8" s="3">
        <v>7</v>
      </c>
      <c r="B8" s="3" t="s">
        <v>376</v>
      </c>
      <c r="C8" s="3" t="s">
        <v>377</v>
      </c>
      <c r="D8" s="3" t="s">
        <v>57</v>
      </c>
      <c r="E8" s="3">
        <v>1</v>
      </c>
      <c r="F8" s="3"/>
    </row>
    <row r="9" customHeight="1" spans="1:6">
      <c r="A9" s="3">
        <v>8</v>
      </c>
      <c r="B9" s="3" t="s">
        <v>378</v>
      </c>
      <c r="C9" s="3" t="s">
        <v>379</v>
      </c>
      <c r="D9" s="3" t="s">
        <v>57</v>
      </c>
      <c r="E9" s="3">
        <v>1</v>
      </c>
      <c r="F9" s="3"/>
    </row>
    <row r="10" customHeight="1" spans="1:6">
      <c r="A10" s="3">
        <v>9</v>
      </c>
      <c r="B10" s="3" t="s">
        <v>380</v>
      </c>
      <c r="C10" s="3" t="s">
        <v>381</v>
      </c>
      <c r="D10" s="3" t="s">
        <v>57</v>
      </c>
      <c r="E10" s="3">
        <v>1</v>
      </c>
      <c r="F10" s="3"/>
    </row>
    <row r="11" customHeight="1" spans="1:6">
      <c r="A11" s="3">
        <v>10</v>
      </c>
      <c r="B11" s="3" t="s">
        <v>382</v>
      </c>
      <c r="C11" s="3" t="s">
        <v>383</v>
      </c>
      <c r="D11" s="3" t="s">
        <v>57</v>
      </c>
      <c r="E11" s="3">
        <v>1</v>
      </c>
      <c r="F11" s="3"/>
    </row>
    <row r="12" customHeight="1" spans="1:6">
      <c r="A12" s="3">
        <v>11</v>
      </c>
      <c r="B12" s="3" t="s">
        <v>384</v>
      </c>
      <c r="C12" s="3" t="s">
        <v>385</v>
      </c>
      <c r="D12" s="3" t="s">
        <v>57</v>
      </c>
      <c r="E12" s="3">
        <v>1</v>
      </c>
      <c r="F12" s="3"/>
    </row>
    <row r="13" customHeight="1" spans="1:6">
      <c r="A13" s="3">
        <v>12</v>
      </c>
      <c r="B13" s="3" t="s">
        <v>386</v>
      </c>
      <c r="C13" s="3" t="s">
        <v>387</v>
      </c>
      <c r="D13" s="3" t="s">
        <v>57</v>
      </c>
      <c r="E13" s="3">
        <v>2</v>
      </c>
      <c r="F13" s="3"/>
    </row>
    <row r="14" customHeight="1" spans="1:6">
      <c r="A14" s="3">
        <v>13</v>
      </c>
      <c r="B14" s="3" t="s">
        <v>388</v>
      </c>
      <c r="C14" s="3" t="s">
        <v>85</v>
      </c>
      <c r="D14" s="3" t="s">
        <v>57</v>
      </c>
      <c r="E14" s="3">
        <v>2</v>
      </c>
      <c r="F14" s="3"/>
    </row>
    <row r="15" customHeight="1" spans="1:6">
      <c r="A15" s="3">
        <v>14</v>
      </c>
      <c r="B15" s="3" t="s">
        <v>389</v>
      </c>
      <c r="C15" s="3" t="s">
        <v>85</v>
      </c>
      <c r="D15" s="3" t="s">
        <v>57</v>
      </c>
      <c r="E15" s="3">
        <v>2</v>
      </c>
      <c r="F15" s="3"/>
    </row>
    <row r="16" customHeight="1" spans="1:6">
      <c r="A16" s="3">
        <v>15</v>
      </c>
      <c r="B16" s="3" t="s">
        <v>390</v>
      </c>
      <c r="C16" s="3" t="s">
        <v>85</v>
      </c>
      <c r="D16" s="3" t="s">
        <v>57</v>
      </c>
      <c r="E16" s="3">
        <v>1</v>
      </c>
      <c r="F16" s="3"/>
    </row>
    <row r="17" customHeight="1" spans="1:6">
      <c r="A17" s="3">
        <v>16</v>
      </c>
      <c r="B17" s="3" t="s">
        <v>391</v>
      </c>
      <c r="C17" s="3" t="s">
        <v>392</v>
      </c>
      <c r="D17" s="3" t="s">
        <v>57</v>
      </c>
      <c r="E17" s="6">
        <v>0.5</v>
      </c>
      <c r="F17" s="3"/>
    </row>
    <row r="18" customHeight="1" spans="1:6">
      <c r="A18" s="3">
        <v>17</v>
      </c>
      <c r="B18" s="3" t="s">
        <v>393</v>
      </c>
      <c r="C18" s="3" t="s">
        <v>394</v>
      </c>
      <c r="D18" s="3" t="s">
        <v>57</v>
      </c>
      <c r="E18" s="6">
        <v>0.5</v>
      </c>
      <c r="F18" s="3"/>
    </row>
    <row r="19" customHeight="1" spans="1:6">
      <c r="A19" s="3">
        <v>18</v>
      </c>
      <c r="B19" s="3" t="s">
        <v>395</v>
      </c>
      <c r="C19" s="3" t="s">
        <v>396</v>
      </c>
      <c r="D19" s="3" t="s">
        <v>57</v>
      </c>
      <c r="E19" s="6">
        <v>0.5</v>
      </c>
      <c r="F19" s="3"/>
    </row>
    <row r="20" customHeight="1" spans="1:6">
      <c r="A20" s="3">
        <v>19</v>
      </c>
      <c r="B20" s="3" t="s">
        <v>397</v>
      </c>
      <c r="C20" s="3" t="s">
        <v>398</v>
      </c>
      <c r="D20" s="3" t="s">
        <v>57</v>
      </c>
      <c r="E20" s="6">
        <v>0.5</v>
      </c>
      <c r="F20" s="3"/>
    </row>
    <row r="21" customHeight="1" spans="5:5">
      <c r="E21" s="5">
        <f>SUM(E2:E20)</f>
        <v>36</v>
      </c>
    </row>
  </sheetData>
  <pageMargins left="0.7" right="0.7" top="0.75" bottom="0.75" header="0.3" footer="0.3"/>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F22"/>
  <sheetViews>
    <sheetView workbookViewId="0">
      <selection activeCell="A1" sqref="A1"/>
    </sheetView>
  </sheetViews>
  <sheetFormatPr defaultColWidth="8.83333333333333" defaultRowHeight="14.4" customHeight="1" outlineLevelCol="5"/>
  <cols>
    <col min="1" max="1" width="8.83333333333333" style="5"/>
    <col min="2" max="2" width="116.5" style="5" customWidth="1"/>
    <col min="3" max="3" width="47.8333333333333" style="5" customWidth="1"/>
    <col min="4" max="4" width="18.5" style="5" customWidth="1"/>
    <col min="5" max="40" width="8.83333333333333" style="5"/>
  </cols>
  <sheetData>
    <row r="1" customHeight="1" spans="1:6">
      <c r="A1" s="2" t="s">
        <v>20</v>
      </c>
      <c r="B1" s="2" t="s">
        <v>50</v>
      </c>
      <c r="C1" s="2" t="s">
        <v>51</v>
      </c>
      <c r="D1" s="2" t="s">
        <v>52</v>
      </c>
      <c r="E1" s="2" t="s">
        <v>53</v>
      </c>
      <c r="F1" s="2" t="s">
        <v>54</v>
      </c>
    </row>
    <row r="2" customHeight="1" spans="1:6">
      <c r="A2" s="3">
        <v>1</v>
      </c>
      <c r="B2" s="3" t="s">
        <v>399</v>
      </c>
      <c r="C2" s="3" t="s">
        <v>400</v>
      </c>
      <c r="D2" s="3" t="s">
        <v>57</v>
      </c>
      <c r="E2" s="3">
        <v>5</v>
      </c>
      <c r="F2" s="3"/>
    </row>
    <row r="3" customHeight="1" spans="1:6">
      <c r="A3" s="3">
        <v>2</v>
      </c>
      <c r="B3" s="3" t="s">
        <v>401</v>
      </c>
      <c r="C3" s="3" t="s">
        <v>402</v>
      </c>
      <c r="D3" s="3" t="s">
        <v>57</v>
      </c>
      <c r="E3" s="3">
        <v>5</v>
      </c>
      <c r="F3" s="3"/>
    </row>
    <row r="4" customHeight="1" spans="1:6">
      <c r="A4" s="3">
        <v>3</v>
      </c>
      <c r="B4" s="3" t="s">
        <v>403</v>
      </c>
      <c r="C4" s="3" t="s">
        <v>106</v>
      </c>
      <c r="D4" s="3" t="s">
        <v>57</v>
      </c>
      <c r="E4" s="3">
        <v>0.8</v>
      </c>
      <c r="F4" s="3"/>
    </row>
    <row r="5" customHeight="1" spans="1:6">
      <c r="A5" s="3">
        <v>4</v>
      </c>
      <c r="B5" s="3" t="s">
        <v>404</v>
      </c>
      <c r="C5" s="3" t="s">
        <v>106</v>
      </c>
      <c r="D5" s="3" t="s">
        <v>57</v>
      </c>
      <c r="E5" s="3">
        <v>10</v>
      </c>
      <c r="F5" s="3"/>
    </row>
    <row r="6" customHeight="1" spans="1:6">
      <c r="A6" s="3">
        <v>5</v>
      </c>
      <c r="B6" s="3" t="s">
        <v>405</v>
      </c>
      <c r="C6" s="3" t="s">
        <v>106</v>
      </c>
      <c r="D6" s="3" t="s">
        <v>57</v>
      </c>
      <c r="E6" s="3">
        <v>0</v>
      </c>
      <c r="F6" s="3"/>
    </row>
    <row r="7" customHeight="1" spans="1:6">
      <c r="A7" s="3">
        <v>6</v>
      </c>
      <c r="B7" s="3" t="s">
        <v>406</v>
      </c>
      <c r="C7" s="3" t="s">
        <v>176</v>
      </c>
      <c r="D7" s="3" t="s">
        <v>57</v>
      </c>
      <c r="E7" s="3">
        <v>1</v>
      </c>
      <c r="F7" s="3"/>
    </row>
    <row r="8" customHeight="1" spans="1:6">
      <c r="A8" s="3">
        <v>7</v>
      </c>
      <c r="B8" s="3" t="s">
        <v>407</v>
      </c>
      <c r="C8" s="3" t="s">
        <v>408</v>
      </c>
      <c r="D8" s="3" t="s">
        <v>57</v>
      </c>
      <c r="E8" s="3">
        <v>2</v>
      </c>
      <c r="F8" s="3"/>
    </row>
    <row r="9" customHeight="1" spans="1:6">
      <c r="A9" s="3">
        <v>8</v>
      </c>
      <c r="B9" s="3" t="s">
        <v>409</v>
      </c>
      <c r="C9" s="3" t="s">
        <v>408</v>
      </c>
      <c r="D9" s="3" t="s">
        <v>57</v>
      </c>
      <c r="E9" s="3">
        <v>3</v>
      </c>
      <c r="F9" s="3"/>
    </row>
    <row r="10" customHeight="1" spans="1:6">
      <c r="A10" s="3">
        <v>9</v>
      </c>
      <c r="B10" s="3" t="s">
        <v>410</v>
      </c>
      <c r="C10" s="3" t="s">
        <v>411</v>
      </c>
      <c r="D10" s="3" t="s">
        <v>57</v>
      </c>
      <c r="E10" s="6">
        <v>0.5</v>
      </c>
      <c r="F10" s="3"/>
    </row>
    <row r="11" customHeight="1" spans="1:6">
      <c r="A11" s="3">
        <v>10</v>
      </c>
      <c r="B11" s="3" t="s">
        <v>412</v>
      </c>
      <c r="C11" s="3" t="s">
        <v>413</v>
      </c>
      <c r="D11" s="3" t="s">
        <v>57</v>
      </c>
      <c r="E11" s="6">
        <v>1</v>
      </c>
      <c r="F11" s="3"/>
    </row>
    <row r="12" customHeight="1" spans="1:6">
      <c r="A12" s="3">
        <v>11</v>
      </c>
      <c r="B12" s="3" t="s">
        <v>414</v>
      </c>
      <c r="C12" s="3" t="s">
        <v>415</v>
      </c>
      <c r="D12" s="3" t="s">
        <v>57</v>
      </c>
      <c r="E12" s="6">
        <v>1</v>
      </c>
      <c r="F12" s="3"/>
    </row>
    <row r="13" customHeight="1" spans="1:6">
      <c r="A13" s="3">
        <v>12</v>
      </c>
      <c r="B13" s="3" t="s">
        <v>416</v>
      </c>
      <c r="C13" s="3" t="s">
        <v>106</v>
      </c>
      <c r="D13" s="3" t="s">
        <v>57</v>
      </c>
      <c r="E13" s="3">
        <v>0.5</v>
      </c>
      <c r="F13" s="3"/>
    </row>
    <row r="14" customHeight="1" spans="1:6">
      <c r="A14" s="3">
        <v>13</v>
      </c>
      <c r="B14" s="3" t="s">
        <v>417</v>
      </c>
      <c r="C14" s="3" t="s">
        <v>106</v>
      </c>
      <c r="D14" s="3" t="s">
        <v>57</v>
      </c>
      <c r="E14" s="3">
        <v>0.5</v>
      </c>
      <c r="F14" s="3"/>
    </row>
    <row r="15" customHeight="1" spans="1:6">
      <c r="A15" s="3">
        <v>14</v>
      </c>
      <c r="B15" s="3" t="s">
        <v>418</v>
      </c>
      <c r="C15" s="3" t="s">
        <v>419</v>
      </c>
      <c r="D15" s="3" t="s">
        <v>57</v>
      </c>
      <c r="E15" s="3">
        <v>1</v>
      </c>
      <c r="F15" s="3"/>
    </row>
    <row r="16" customHeight="1" spans="1:6">
      <c r="A16" s="3">
        <v>15</v>
      </c>
      <c r="B16" s="3" t="s">
        <v>420</v>
      </c>
      <c r="C16" s="3" t="s">
        <v>106</v>
      </c>
      <c r="D16" s="3" t="s">
        <v>57</v>
      </c>
      <c r="E16" s="3">
        <v>1</v>
      </c>
      <c r="F16" s="3"/>
    </row>
    <row r="17" customHeight="1" spans="1:6">
      <c r="A17" s="3">
        <v>16</v>
      </c>
      <c r="B17" s="3" t="s">
        <v>421</v>
      </c>
      <c r="C17" s="3" t="s">
        <v>106</v>
      </c>
      <c r="D17" s="3" t="s">
        <v>57</v>
      </c>
      <c r="E17" s="3">
        <v>0</v>
      </c>
      <c r="F17" s="3"/>
    </row>
    <row r="18" customHeight="1" spans="1:6">
      <c r="A18" s="3">
        <v>17</v>
      </c>
      <c r="B18" s="3" t="s">
        <v>422</v>
      </c>
      <c r="C18" s="3" t="s">
        <v>106</v>
      </c>
      <c r="D18" s="3" t="s">
        <v>57</v>
      </c>
      <c r="E18" s="3">
        <v>1</v>
      </c>
      <c r="F18" s="3"/>
    </row>
    <row r="19" customHeight="1" spans="1:6">
      <c r="A19" s="3">
        <v>18</v>
      </c>
      <c r="B19" s="3" t="s">
        <v>423</v>
      </c>
      <c r="C19" s="3" t="s">
        <v>424</v>
      </c>
      <c r="D19" s="3" t="s">
        <v>57</v>
      </c>
      <c r="E19" s="6">
        <v>0.5</v>
      </c>
      <c r="F19" s="3"/>
    </row>
    <row r="20" customHeight="1" spans="1:6">
      <c r="A20" s="3">
        <v>19</v>
      </c>
      <c r="B20" s="3" t="s">
        <v>425</v>
      </c>
      <c r="C20" s="3" t="s">
        <v>426</v>
      </c>
      <c r="D20" s="3" t="s">
        <v>57</v>
      </c>
      <c r="E20" s="3">
        <v>0</v>
      </c>
      <c r="F20" s="3"/>
    </row>
    <row r="21" customHeight="1" spans="1:6">
      <c r="A21" s="3">
        <v>20</v>
      </c>
      <c r="B21" s="3" t="s">
        <v>427</v>
      </c>
      <c r="C21" s="3" t="s">
        <v>424</v>
      </c>
      <c r="D21" s="3" t="s">
        <v>57</v>
      </c>
      <c r="E21" s="6">
        <v>1</v>
      </c>
      <c r="F21" s="3"/>
    </row>
    <row r="22" customHeight="1" spans="5:5">
      <c r="E22" s="5">
        <f>SUM(E2:E21)</f>
        <v>34.8</v>
      </c>
    </row>
  </sheetData>
  <pageMargins left="0.7" right="0.7" top="0.75" bottom="0.75" header="0.3" footer="0.3"/>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F12"/>
  <sheetViews>
    <sheetView workbookViewId="0">
      <selection activeCell="A1" sqref="A1"/>
    </sheetView>
  </sheetViews>
  <sheetFormatPr defaultColWidth="8.83333333333333" defaultRowHeight="14.4" customHeight="1" outlineLevelCol="5"/>
  <cols>
    <col min="1" max="1" width="8.83333333333333" style="5"/>
    <col min="2" max="2" width="115.5" style="5" customWidth="1"/>
    <col min="3" max="3" width="26.5" style="5" customWidth="1"/>
    <col min="4" max="4" width="17.1666666666667" style="5" customWidth="1"/>
    <col min="5" max="40" width="8.83333333333333" style="5"/>
  </cols>
  <sheetData>
    <row r="1" customHeight="1" spans="1:6">
      <c r="A1" s="2" t="s">
        <v>20</v>
      </c>
      <c r="B1" s="2" t="s">
        <v>50</v>
      </c>
      <c r="C1" s="2" t="s">
        <v>51</v>
      </c>
      <c r="D1" s="2" t="s">
        <v>52</v>
      </c>
      <c r="E1" s="2" t="s">
        <v>53</v>
      </c>
      <c r="F1" s="2" t="s">
        <v>54</v>
      </c>
    </row>
    <row r="2" customHeight="1" spans="1:6">
      <c r="A2" s="3">
        <v>1</v>
      </c>
      <c r="B2" s="3" t="s">
        <v>428</v>
      </c>
      <c r="C2" s="3" t="s">
        <v>429</v>
      </c>
      <c r="D2" s="3" t="s">
        <v>57</v>
      </c>
      <c r="E2" s="3">
        <v>5</v>
      </c>
      <c r="F2" s="3"/>
    </row>
    <row r="3" customHeight="1" spans="1:6">
      <c r="A3" s="3">
        <v>2</v>
      </c>
      <c r="B3" s="3" t="s">
        <v>430</v>
      </c>
      <c r="C3" s="3" t="s">
        <v>237</v>
      </c>
      <c r="D3" s="3" t="s">
        <v>57</v>
      </c>
      <c r="E3" s="3">
        <v>5</v>
      </c>
      <c r="F3" s="3"/>
    </row>
    <row r="4" customHeight="1" spans="1:6">
      <c r="A4" s="3">
        <v>3</v>
      </c>
      <c r="B4" s="3" t="s">
        <v>431</v>
      </c>
      <c r="C4" s="3" t="s">
        <v>432</v>
      </c>
      <c r="D4" s="3" t="s">
        <v>57</v>
      </c>
      <c r="E4" s="3">
        <v>1</v>
      </c>
      <c r="F4" s="3"/>
    </row>
    <row r="5" customHeight="1" spans="1:6">
      <c r="A5" s="3">
        <v>4</v>
      </c>
      <c r="B5" s="3" t="s">
        <v>433</v>
      </c>
      <c r="C5" s="3" t="s">
        <v>434</v>
      </c>
      <c r="D5" s="3" t="s">
        <v>57</v>
      </c>
      <c r="E5" s="3">
        <v>5</v>
      </c>
      <c r="F5" s="3"/>
    </row>
    <row r="6" customHeight="1" spans="1:6">
      <c r="A6" s="3">
        <v>5</v>
      </c>
      <c r="B6" s="3" t="s">
        <v>435</v>
      </c>
      <c r="C6" s="3" t="s">
        <v>436</v>
      </c>
      <c r="D6" s="3" t="s">
        <v>57</v>
      </c>
      <c r="E6" s="3">
        <v>5</v>
      </c>
      <c r="F6" s="3"/>
    </row>
    <row r="7" customHeight="1" spans="1:6">
      <c r="A7" s="3">
        <v>6</v>
      </c>
      <c r="B7" s="3" t="s">
        <v>437</v>
      </c>
      <c r="C7" s="3" t="s">
        <v>106</v>
      </c>
      <c r="D7" s="3" t="s">
        <v>57</v>
      </c>
      <c r="E7" s="3">
        <v>0</v>
      </c>
      <c r="F7" s="3"/>
    </row>
    <row r="8" customHeight="1" spans="1:6">
      <c r="A8" s="3">
        <v>7</v>
      </c>
      <c r="B8" s="3" t="s">
        <v>438</v>
      </c>
      <c r="C8" s="3" t="s">
        <v>106</v>
      </c>
      <c r="D8" s="3" t="s">
        <v>57</v>
      </c>
      <c r="E8" s="3">
        <v>0</v>
      </c>
      <c r="F8" s="3"/>
    </row>
    <row r="9" customHeight="1" spans="1:6">
      <c r="A9" s="3">
        <v>8</v>
      </c>
      <c r="B9" s="3" t="s">
        <v>439</v>
      </c>
      <c r="C9" s="3" t="s">
        <v>106</v>
      </c>
      <c r="D9" s="3" t="s">
        <v>57</v>
      </c>
      <c r="E9" s="3">
        <v>0</v>
      </c>
      <c r="F9" s="3"/>
    </row>
    <row r="10" customHeight="1" spans="1:6">
      <c r="A10" s="3">
        <v>9</v>
      </c>
      <c r="B10" s="3" t="s">
        <v>440</v>
      </c>
      <c r="C10" s="3" t="s">
        <v>106</v>
      </c>
      <c r="D10" s="3" t="s">
        <v>57</v>
      </c>
      <c r="E10" s="3">
        <v>0</v>
      </c>
      <c r="F10" s="3"/>
    </row>
    <row r="11" customHeight="1" spans="1:6">
      <c r="A11" s="3">
        <v>10</v>
      </c>
      <c r="B11" s="3" t="s">
        <v>441</v>
      </c>
      <c r="C11" s="3" t="s">
        <v>442</v>
      </c>
      <c r="D11" s="3" t="s">
        <v>57</v>
      </c>
      <c r="E11" s="3">
        <v>10</v>
      </c>
      <c r="F11" s="3"/>
    </row>
    <row r="12" customHeight="1" spans="5:5">
      <c r="E12" s="5">
        <f>SUM(E2:E11)</f>
        <v>31</v>
      </c>
    </row>
  </sheetData>
  <pageMargins left="0.7" right="0.7" top="0.75" bottom="0.75" header="0.3" footer="0.3"/>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F37"/>
  <sheetViews>
    <sheetView workbookViewId="0">
      <selection activeCell="B2" sqref="B2"/>
    </sheetView>
  </sheetViews>
  <sheetFormatPr defaultColWidth="8.83333333333333" defaultRowHeight="14.4" customHeight="1" outlineLevelCol="5"/>
  <cols>
    <col min="2" max="2" width="90.6666666666667" style="1" customWidth="1"/>
    <col min="3" max="3" width="36.6666666666667" style="1" customWidth="1"/>
    <col min="4" max="4" width="17.1666666666667" style="1" customWidth="1"/>
    <col min="5" max="5" width="8.83333333333333" style="5"/>
  </cols>
  <sheetData>
    <row r="1" customHeight="1" spans="1:6">
      <c r="A1" s="2" t="s">
        <v>20</v>
      </c>
      <c r="B1" s="2" t="s">
        <v>50</v>
      </c>
      <c r="C1" s="2" t="s">
        <v>51</v>
      </c>
      <c r="D1" s="2" t="s">
        <v>52</v>
      </c>
      <c r="E1" s="2" t="s">
        <v>53</v>
      </c>
      <c r="F1" s="2" t="s">
        <v>54</v>
      </c>
    </row>
    <row r="2" customHeight="1" spans="1:6">
      <c r="A2" s="3">
        <v>1</v>
      </c>
      <c r="B2" s="3" t="s">
        <v>443</v>
      </c>
      <c r="C2" s="3" t="s">
        <v>444</v>
      </c>
      <c r="D2" s="3" t="s">
        <v>57</v>
      </c>
      <c r="E2" s="3">
        <v>4.8</v>
      </c>
      <c r="F2" s="4"/>
    </row>
    <row r="3" customHeight="1" spans="1:6">
      <c r="A3" s="3">
        <v>2</v>
      </c>
      <c r="B3" s="3" t="s">
        <v>445</v>
      </c>
      <c r="C3" s="3" t="s">
        <v>106</v>
      </c>
      <c r="D3" s="3" t="s">
        <v>57</v>
      </c>
      <c r="E3" s="3">
        <v>10</v>
      </c>
      <c r="F3" s="4"/>
    </row>
    <row r="4" customHeight="1" spans="1:6">
      <c r="A4" s="3">
        <v>3</v>
      </c>
      <c r="B4" s="3" t="s">
        <v>446</v>
      </c>
      <c r="C4" s="3" t="s">
        <v>106</v>
      </c>
      <c r="D4" s="3" t="s">
        <v>57</v>
      </c>
      <c r="E4" s="3">
        <v>2.5</v>
      </c>
      <c r="F4" s="4"/>
    </row>
    <row r="5" customHeight="1" spans="1:6">
      <c r="A5" s="3">
        <v>4</v>
      </c>
      <c r="B5" s="3" t="s">
        <v>447</v>
      </c>
      <c r="C5" s="3" t="s">
        <v>106</v>
      </c>
      <c r="D5" s="3" t="s">
        <v>57</v>
      </c>
      <c r="E5" s="3">
        <v>2</v>
      </c>
      <c r="F5" s="4"/>
    </row>
    <row r="6" customHeight="1" spans="1:6">
      <c r="A6" s="3">
        <v>5</v>
      </c>
      <c r="B6" s="3" t="s">
        <v>448</v>
      </c>
      <c r="C6" s="3" t="s">
        <v>176</v>
      </c>
      <c r="D6" s="3" t="s">
        <v>57</v>
      </c>
      <c r="E6" s="3">
        <v>1</v>
      </c>
      <c r="F6" s="4"/>
    </row>
    <row r="7" customHeight="1" spans="1:6">
      <c r="A7" s="3">
        <v>6</v>
      </c>
      <c r="B7" s="3" t="s">
        <v>449</v>
      </c>
      <c r="C7" s="3" t="s">
        <v>106</v>
      </c>
      <c r="D7" s="3" t="s">
        <v>57</v>
      </c>
      <c r="E7" s="3">
        <v>2</v>
      </c>
      <c r="F7" s="4"/>
    </row>
    <row r="8" customHeight="1" spans="1:6">
      <c r="A8" s="3">
        <v>7</v>
      </c>
      <c r="B8" s="3" t="s">
        <v>450</v>
      </c>
      <c r="C8" s="3" t="s">
        <v>451</v>
      </c>
      <c r="D8" s="3" t="s">
        <v>57</v>
      </c>
      <c r="E8" s="3">
        <v>3</v>
      </c>
      <c r="F8" s="4"/>
    </row>
    <row r="9" customHeight="1" spans="1:6">
      <c r="A9" s="3">
        <v>8</v>
      </c>
      <c r="B9" s="15" t="s">
        <v>452</v>
      </c>
      <c r="C9" s="3" t="s">
        <v>451</v>
      </c>
      <c r="D9" s="3" t="s">
        <v>57</v>
      </c>
      <c r="E9" s="3">
        <v>2</v>
      </c>
      <c r="F9" s="4"/>
    </row>
    <row r="10" customHeight="1" spans="1:6">
      <c r="A10" s="3">
        <v>9</v>
      </c>
      <c r="B10" s="15" t="s">
        <v>453</v>
      </c>
      <c r="C10" s="3" t="s">
        <v>451</v>
      </c>
      <c r="D10" s="3" t="s">
        <v>57</v>
      </c>
      <c r="E10" s="3">
        <v>2</v>
      </c>
      <c r="F10" s="4"/>
    </row>
    <row r="11" customHeight="1" spans="1:6">
      <c r="A11" s="3">
        <v>10</v>
      </c>
      <c r="B11" s="15" t="s">
        <v>454</v>
      </c>
      <c r="C11" s="3" t="s">
        <v>451</v>
      </c>
      <c r="D11" s="3" t="s">
        <v>57</v>
      </c>
      <c r="E11" s="3">
        <v>0.2</v>
      </c>
      <c r="F11" s="4"/>
    </row>
    <row r="12" customHeight="1" spans="1:6">
      <c r="A12" s="3">
        <v>11</v>
      </c>
      <c r="B12" s="15" t="s">
        <v>455</v>
      </c>
      <c r="C12" s="3" t="s">
        <v>451</v>
      </c>
      <c r="D12" s="3" t="s">
        <v>57</v>
      </c>
      <c r="E12" s="3">
        <v>0.3</v>
      </c>
      <c r="F12" s="4"/>
    </row>
    <row r="13" customHeight="1" spans="1:6">
      <c r="A13" s="3">
        <v>12</v>
      </c>
      <c r="B13" s="15" t="s">
        <v>456</v>
      </c>
      <c r="C13" s="3" t="s">
        <v>106</v>
      </c>
      <c r="D13" s="3" t="s">
        <v>57</v>
      </c>
      <c r="E13" s="3">
        <v>1.2</v>
      </c>
      <c r="F13" s="4"/>
    </row>
    <row r="14" customHeight="1" spans="1:6">
      <c r="A14" s="3">
        <v>13</v>
      </c>
      <c r="B14" s="15" t="s">
        <v>457</v>
      </c>
      <c r="C14" s="3" t="s">
        <v>106</v>
      </c>
      <c r="D14" s="3" t="s">
        <v>57</v>
      </c>
      <c r="E14" s="3">
        <v>0.8</v>
      </c>
      <c r="F14" s="4"/>
    </row>
    <row r="15" customHeight="1" spans="1:6">
      <c r="A15" s="3">
        <v>14</v>
      </c>
      <c r="B15" s="15" t="s">
        <v>458</v>
      </c>
      <c r="C15" s="3" t="s">
        <v>106</v>
      </c>
      <c r="D15" s="3" t="s">
        <v>57</v>
      </c>
      <c r="E15" s="3">
        <v>1</v>
      </c>
      <c r="F15" s="4"/>
    </row>
    <row r="16" customHeight="1" spans="1:6">
      <c r="A16" s="3">
        <v>15</v>
      </c>
      <c r="B16" s="15" t="s">
        <v>459</v>
      </c>
      <c r="C16" s="3" t="s">
        <v>106</v>
      </c>
      <c r="D16" s="3" t="s">
        <v>57</v>
      </c>
      <c r="E16" s="3">
        <v>0.5</v>
      </c>
      <c r="F16" s="4"/>
    </row>
    <row r="17" customHeight="1" spans="1:6">
      <c r="A17" s="3">
        <v>16</v>
      </c>
      <c r="B17" s="15" t="s">
        <v>460</v>
      </c>
      <c r="C17" s="3" t="s">
        <v>72</v>
      </c>
      <c r="D17" s="3" t="s">
        <v>57</v>
      </c>
      <c r="E17" s="3">
        <v>3</v>
      </c>
      <c r="F17" s="4"/>
    </row>
    <row r="18" customHeight="1" spans="1:6">
      <c r="A18" s="3">
        <v>17</v>
      </c>
      <c r="B18" s="3" t="s">
        <v>461</v>
      </c>
      <c r="C18" s="3" t="s">
        <v>462</v>
      </c>
      <c r="D18" s="3" t="s">
        <v>57</v>
      </c>
      <c r="E18" s="3">
        <v>1</v>
      </c>
      <c r="F18" s="4"/>
    </row>
    <row r="19" customHeight="1" spans="1:6">
      <c r="A19" s="3">
        <v>18</v>
      </c>
      <c r="B19" s="3" t="s">
        <v>463</v>
      </c>
      <c r="C19" s="3" t="s">
        <v>462</v>
      </c>
      <c r="D19" s="3" t="s">
        <v>57</v>
      </c>
      <c r="E19" s="3">
        <v>2.5</v>
      </c>
      <c r="F19" s="4"/>
    </row>
    <row r="20" customHeight="1" spans="1:6">
      <c r="A20" s="3">
        <v>19</v>
      </c>
      <c r="B20" s="3" t="s">
        <v>464</v>
      </c>
      <c r="C20" s="3" t="s">
        <v>462</v>
      </c>
      <c r="D20" s="3" t="s">
        <v>57</v>
      </c>
      <c r="E20" s="3">
        <v>1.5</v>
      </c>
      <c r="F20" s="4"/>
    </row>
    <row r="21" customHeight="1" spans="1:6">
      <c r="A21" s="3">
        <v>20</v>
      </c>
      <c r="B21" s="3" t="s">
        <v>465</v>
      </c>
      <c r="C21" s="3" t="s">
        <v>336</v>
      </c>
      <c r="D21" s="3" t="s">
        <v>57</v>
      </c>
      <c r="E21" s="3">
        <v>2</v>
      </c>
      <c r="F21" s="4"/>
    </row>
    <row r="22" customHeight="1" spans="1:6">
      <c r="A22" s="3">
        <v>21</v>
      </c>
      <c r="B22" s="3" t="s">
        <v>466</v>
      </c>
      <c r="C22" s="3" t="s">
        <v>336</v>
      </c>
      <c r="D22" s="3" t="s">
        <v>57</v>
      </c>
      <c r="E22" s="3">
        <v>3</v>
      </c>
      <c r="F22" s="4"/>
    </row>
    <row r="23" customHeight="1" spans="1:6">
      <c r="A23" s="3">
        <v>22</v>
      </c>
      <c r="B23" s="3" t="s">
        <v>467</v>
      </c>
      <c r="C23" s="3" t="s">
        <v>468</v>
      </c>
      <c r="D23" s="3" t="s">
        <v>57</v>
      </c>
      <c r="E23" s="6">
        <v>1</v>
      </c>
      <c r="F23" s="4"/>
    </row>
    <row r="24" customHeight="1" spans="1:6">
      <c r="A24" s="3">
        <v>23</v>
      </c>
      <c r="B24" s="15" t="s">
        <v>469</v>
      </c>
      <c r="C24" s="3" t="s">
        <v>468</v>
      </c>
      <c r="D24" s="3" t="s">
        <v>57</v>
      </c>
      <c r="E24" s="6">
        <v>1</v>
      </c>
      <c r="F24" s="4"/>
    </row>
    <row r="25" customHeight="1" spans="1:6">
      <c r="A25" s="3">
        <v>24</v>
      </c>
      <c r="B25" s="3" t="s">
        <v>470</v>
      </c>
      <c r="C25" s="3" t="s">
        <v>471</v>
      </c>
      <c r="D25" s="3" t="s">
        <v>57</v>
      </c>
      <c r="E25" s="3">
        <v>0</v>
      </c>
      <c r="F25" s="4"/>
    </row>
    <row r="26" customHeight="1" spans="1:6">
      <c r="A26" s="3">
        <v>25</v>
      </c>
      <c r="B26" s="3" t="s">
        <v>472</v>
      </c>
      <c r="C26" s="3" t="s">
        <v>106</v>
      </c>
      <c r="D26" s="3" t="s">
        <v>57</v>
      </c>
      <c r="E26" s="3">
        <v>3</v>
      </c>
      <c r="F26" s="4"/>
    </row>
    <row r="27" customHeight="1" spans="1:6">
      <c r="A27" s="3">
        <v>26</v>
      </c>
      <c r="B27" s="15" t="s">
        <v>473</v>
      </c>
      <c r="C27" s="3" t="s">
        <v>106</v>
      </c>
      <c r="D27" s="3" t="s">
        <v>57</v>
      </c>
      <c r="E27" s="3">
        <v>2</v>
      </c>
      <c r="F27" s="4"/>
    </row>
    <row r="28" customHeight="1" spans="1:6">
      <c r="A28" s="3">
        <v>27</v>
      </c>
      <c r="B28" s="16" t="s">
        <v>474</v>
      </c>
      <c r="C28" s="3" t="s">
        <v>106</v>
      </c>
      <c r="D28" s="3" t="s">
        <v>57</v>
      </c>
      <c r="E28" s="3">
        <v>1</v>
      </c>
      <c r="F28" s="4"/>
    </row>
    <row r="29" customHeight="1" spans="1:6">
      <c r="A29" s="3">
        <v>28</v>
      </c>
      <c r="B29" s="15" t="s">
        <v>475</v>
      </c>
      <c r="C29" s="3" t="s">
        <v>106</v>
      </c>
      <c r="D29" s="3" t="s">
        <v>57</v>
      </c>
      <c r="E29" s="3">
        <v>1</v>
      </c>
      <c r="F29" s="4"/>
    </row>
    <row r="30" customHeight="1" spans="1:6">
      <c r="A30" s="3">
        <v>29</v>
      </c>
      <c r="B30" s="15" t="s">
        <v>476</v>
      </c>
      <c r="C30" s="3" t="s">
        <v>106</v>
      </c>
      <c r="D30" s="3" t="s">
        <v>57</v>
      </c>
      <c r="E30" s="3">
        <v>1</v>
      </c>
      <c r="F30" s="4"/>
    </row>
    <row r="31" customHeight="1" spans="1:6">
      <c r="A31" s="3">
        <v>30</v>
      </c>
      <c r="B31" s="15" t="s">
        <v>477</v>
      </c>
      <c r="C31" s="3" t="s">
        <v>106</v>
      </c>
      <c r="D31" s="3" t="s">
        <v>57</v>
      </c>
      <c r="E31" s="3">
        <v>2</v>
      </c>
      <c r="F31" s="4"/>
    </row>
    <row r="32" customHeight="1" spans="1:6">
      <c r="A32" s="3">
        <v>31</v>
      </c>
      <c r="B32" s="3" t="s">
        <v>478</v>
      </c>
      <c r="C32" s="3" t="s">
        <v>479</v>
      </c>
      <c r="D32" s="3" t="s">
        <v>57</v>
      </c>
      <c r="E32" s="6">
        <v>0.5</v>
      </c>
      <c r="F32" s="4"/>
    </row>
    <row r="33" customHeight="1" spans="1:6">
      <c r="A33" s="3">
        <v>32</v>
      </c>
      <c r="B33" s="3" t="s">
        <v>480</v>
      </c>
      <c r="C33" s="3" t="s">
        <v>481</v>
      </c>
      <c r="D33" s="3" t="s">
        <v>57</v>
      </c>
      <c r="E33" s="6">
        <v>0.5</v>
      </c>
      <c r="F33" s="4"/>
    </row>
    <row r="34" customHeight="1" spans="1:6">
      <c r="A34" s="3">
        <v>33</v>
      </c>
      <c r="B34" s="3" t="s">
        <v>482</v>
      </c>
      <c r="C34" s="3" t="s">
        <v>483</v>
      </c>
      <c r="D34" s="3" t="s">
        <v>57</v>
      </c>
      <c r="E34" s="6">
        <v>1</v>
      </c>
      <c r="F34" s="4"/>
    </row>
    <row r="35" customHeight="1" spans="1:6">
      <c r="A35" s="3">
        <v>34</v>
      </c>
      <c r="B35" s="3" t="s">
        <v>484</v>
      </c>
      <c r="C35" s="3" t="s">
        <v>485</v>
      </c>
      <c r="D35" s="3" t="s">
        <v>57</v>
      </c>
      <c r="E35" s="3">
        <v>0</v>
      </c>
      <c r="F35" s="4"/>
    </row>
    <row r="36" customHeight="1" spans="1:6">
      <c r="A36" s="3">
        <v>35</v>
      </c>
      <c r="B36" s="3" t="s">
        <v>486</v>
      </c>
      <c r="C36" s="3" t="s">
        <v>487</v>
      </c>
      <c r="D36" s="3" t="s">
        <v>57</v>
      </c>
      <c r="E36" s="3">
        <v>0</v>
      </c>
      <c r="F36" s="4"/>
    </row>
    <row r="37" customHeight="1" spans="5:5">
      <c r="E37" s="5">
        <f>SUM(E2:E36)</f>
        <v>60.3</v>
      </c>
    </row>
  </sheetData>
  <pageMargins left="0.7" right="0.7" top="0.75" bottom="0.75" header="0.3" footer="0.3"/>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F24"/>
  <sheetViews>
    <sheetView workbookViewId="0">
      <selection activeCell="A1" sqref="A1"/>
    </sheetView>
  </sheetViews>
  <sheetFormatPr defaultColWidth="8.83333333333333" defaultRowHeight="14.4" customHeight="1" outlineLevelCol="5"/>
  <cols>
    <col min="1" max="1" width="8.83333333333333" style="5"/>
    <col min="2" max="2" width="117.666666666667" style="5" customWidth="1"/>
    <col min="3" max="3" width="52.5" style="5" customWidth="1"/>
    <col min="4" max="4" width="17.1666666666667" style="5" customWidth="1"/>
    <col min="5" max="40" width="8.83333333333333" style="5"/>
  </cols>
  <sheetData>
    <row r="1" customHeight="1" spans="1:6">
      <c r="A1" s="2" t="s">
        <v>20</v>
      </c>
      <c r="B1" s="2" t="s">
        <v>50</v>
      </c>
      <c r="C1" s="2" t="s">
        <v>51</v>
      </c>
      <c r="D1" s="2" t="s">
        <v>52</v>
      </c>
      <c r="E1" s="2" t="s">
        <v>53</v>
      </c>
      <c r="F1" s="2" t="s">
        <v>54</v>
      </c>
    </row>
    <row r="2" customHeight="1" spans="1:6">
      <c r="A2" s="3">
        <v>1</v>
      </c>
      <c r="B2" s="3" t="s">
        <v>488</v>
      </c>
      <c r="C2" s="3" t="s">
        <v>489</v>
      </c>
      <c r="D2" s="3" t="s">
        <v>57</v>
      </c>
      <c r="E2" s="3">
        <v>5</v>
      </c>
      <c r="F2" s="3"/>
    </row>
    <row r="3" customHeight="1" spans="1:6">
      <c r="A3" s="3">
        <v>2</v>
      </c>
      <c r="B3" s="3" t="s">
        <v>490</v>
      </c>
      <c r="C3" s="3" t="s">
        <v>491</v>
      </c>
      <c r="D3" s="3" t="s">
        <v>57</v>
      </c>
      <c r="E3" s="3">
        <v>5</v>
      </c>
      <c r="F3" s="3"/>
    </row>
    <row r="4" customHeight="1" spans="1:6">
      <c r="A4" s="3">
        <v>3</v>
      </c>
      <c r="B4" s="3" t="s">
        <v>492</v>
      </c>
      <c r="C4" s="3" t="s">
        <v>493</v>
      </c>
      <c r="D4" s="3" t="s">
        <v>57</v>
      </c>
      <c r="E4" s="3">
        <v>5</v>
      </c>
      <c r="F4" s="3"/>
    </row>
    <row r="5" customHeight="1" spans="1:6">
      <c r="A5" s="3">
        <v>4</v>
      </c>
      <c r="B5" s="3" t="s">
        <v>494</v>
      </c>
      <c r="C5" s="3" t="s">
        <v>493</v>
      </c>
      <c r="D5" s="3" t="s">
        <v>57</v>
      </c>
      <c r="E5" s="3">
        <v>5</v>
      </c>
      <c r="F5" s="3"/>
    </row>
    <row r="6" customHeight="1" spans="1:6">
      <c r="A6" s="3">
        <v>5</v>
      </c>
      <c r="B6" s="3" t="s">
        <v>495</v>
      </c>
      <c r="C6" s="3" t="s">
        <v>496</v>
      </c>
      <c r="D6" s="3" t="s">
        <v>57</v>
      </c>
      <c r="E6" s="3">
        <v>2</v>
      </c>
      <c r="F6" s="3"/>
    </row>
    <row r="7" customHeight="1" spans="1:6">
      <c r="A7" s="3">
        <v>6</v>
      </c>
      <c r="B7" s="3" t="s">
        <v>497</v>
      </c>
      <c r="C7" s="3" t="s">
        <v>498</v>
      </c>
      <c r="D7" s="3" t="s">
        <v>57</v>
      </c>
      <c r="E7" s="3">
        <v>0</v>
      </c>
      <c r="F7" s="3"/>
    </row>
    <row r="8" customHeight="1" spans="1:6">
      <c r="A8" s="3">
        <v>7</v>
      </c>
      <c r="B8" s="3" t="s">
        <v>499</v>
      </c>
      <c r="C8" s="3" t="s">
        <v>500</v>
      </c>
      <c r="D8" s="3" t="s">
        <v>57</v>
      </c>
      <c r="E8" s="6">
        <v>0.5</v>
      </c>
      <c r="F8" s="3"/>
    </row>
    <row r="9" customHeight="1" spans="1:6">
      <c r="A9" s="3">
        <v>8</v>
      </c>
      <c r="B9" s="3" t="s">
        <v>501</v>
      </c>
      <c r="C9" s="3" t="s">
        <v>502</v>
      </c>
      <c r="D9" s="3" t="s">
        <v>57</v>
      </c>
      <c r="E9" s="6">
        <v>0.5</v>
      </c>
      <c r="F9" s="3"/>
    </row>
    <row r="10" customHeight="1" spans="1:6">
      <c r="A10" s="3">
        <v>9</v>
      </c>
      <c r="B10" s="3" t="s">
        <v>503</v>
      </c>
      <c r="C10" s="3" t="s">
        <v>496</v>
      </c>
      <c r="D10" s="3" t="s">
        <v>57</v>
      </c>
      <c r="E10" s="3">
        <v>2</v>
      </c>
      <c r="F10" s="3"/>
    </row>
    <row r="11" customHeight="1" spans="1:6">
      <c r="A11" s="3">
        <v>10</v>
      </c>
      <c r="B11" s="3" t="s">
        <v>504</v>
      </c>
      <c r="C11" s="3" t="s">
        <v>500</v>
      </c>
      <c r="D11" s="3" t="s">
        <v>57</v>
      </c>
      <c r="E11" s="6">
        <v>0.5</v>
      </c>
      <c r="F11" s="3"/>
    </row>
    <row r="12" customHeight="1" spans="1:6">
      <c r="A12" s="3">
        <v>11</v>
      </c>
      <c r="B12" s="3" t="s">
        <v>505</v>
      </c>
      <c r="C12" s="3" t="s">
        <v>506</v>
      </c>
      <c r="D12" s="3" t="s">
        <v>57</v>
      </c>
      <c r="E12" s="6">
        <v>1</v>
      </c>
      <c r="F12" s="3"/>
    </row>
    <row r="13" customHeight="1" spans="1:6">
      <c r="A13" s="3">
        <v>12</v>
      </c>
      <c r="B13" s="3" t="s">
        <v>507</v>
      </c>
      <c r="C13" s="3" t="s">
        <v>508</v>
      </c>
      <c r="D13" s="3" t="s">
        <v>57</v>
      </c>
      <c r="E13" s="6">
        <v>0.5</v>
      </c>
      <c r="F13" s="3"/>
    </row>
    <row r="14" customHeight="1" spans="1:6">
      <c r="A14" s="3">
        <v>13</v>
      </c>
      <c r="B14" s="3" t="s">
        <v>509</v>
      </c>
      <c r="C14" s="3" t="s">
        <v>510</v>
      </c>
      <c r="D14" s="3" t="s">
        <v>57</v>
      </c>
      <c r="E14" s="3">
        <v>1</v>
      </c>
      <c r="F14" s="3"/>
    </row>
    <row r="15" customHeight="1" spans="1:6">
      <c r="A15" s="3">
        <v>14</v>
      </c>
      <c r="B15" s="3" t="s">
        <v>511</v>
      </c>
      <c r="C15" s="3" t="s">
        <v>106</v>
      </c>
      <c r="D15" s="3" t="s">
        <v>57</v>
      </c>
      <c r="E15" s="3">
        <v>0.5</v>
      </c>
      <c r="F15" s="3"/>
    </row>
    <row r="16" customHeight="1" spans="1:6">
      <c r="A16" s="3">
        <v>15</v>
      </c>
      <c r="B16" s="3" t="s">
        <v>512</v>
      </c>
      <c r="C16" s="3" t="s">
        <v>106</v>
      </c>
      <c r="D16" s="3" t="s">
        <v>57</v>
      </c>
      <c r="E16" s="3">
        <v>1</v>
      </c>
      <c r="F16" s="3"/>
    </row>
    <row r="17" customHeight="1" spans="1:6">
      <c r="A17" s="3">
        <v>16</v>
      </c>
      <c r="B17" s="3" t="s">
        <v>513</v>
      </c>
      <c r="C17" s="3" t="s">
        <v>496</v>
      </c>
      <c r="D17" s="3" t="s">
        <v>57</v>
      </c>
      <c r="E17" s="6">
        <v>1</v>
      </c>
      <c r="F17" s="3"/>
    </row>
    <row r="18" customHeight="1" spans="1:6">
      <c r="A18" s="3">
        <v>17</v>
      </c>
      <c r="B18" s="3" t="s">
        <v>514</v>
      </c>
      <c r="C18" s="3" t="s">
        <v>496</v>
      </c>
      <c r="D18" s="3" t="s">
        <v>57</v>
      </c>
      <c r="E18" s="3">
        <v>0</v>
      </c>
      <c r="F18" s="3"/>
    </row>
    <row r="19" customHeight="1" spans="1:6">
      <c r="A19" s="3">
        <v>18</v>
      </c>
      <c r="B19" s="3" t="s">
        <v>515</v>
      </c>
      <c r="C19" s="3" t="s">
        <v>496</v>
      </c>
      <c r="D19" s="3" t="s">
        <v>57</v>
      </c>
      <c r="E19" s="3">
        <v>0</v>
      </c>
      <c r="F19" s="3"/>
    </row>
    <row r="20" customHeight="1" spans="1:6">
      <c r="A20" s="3">
        <v>19</v>
      </c>
      <c r="B20" s="3" t="s">
        <v>516</v>
      </c>
      <c r="C20" s="3" t="s">
        <v>496</v>
      </c>
      <c r="D20" s="3" t="s">
        <v>57</v>
      </c>
      <c r="E20" s="3">
        <v>0</v>
      </c>
      <c r="F20" s="3"/>
    </row>
    <row r="21" customHeight="1" spans="1:6">
      <c r="A21" s="3">
        <v>20</v>
      </c>
      <c r="B21" s="3" t="s">
        <v>517</v>
      </c>
      <c r="C21" s="3" t="s">
        <v>518</v>
      </c>
      <c r="D21" s="3" t="s">
        <v>57</v>
      </c>
      <c r="E21" s="3">
        <v>0</v>
      </c>
      <c r="F21" s="3"/>
    </row>
    <row r="22" customHeight="1" spans="1:6">
      <c r="A22" s="3">
        <v>21</v>
      </c>
      <c r="B22" s="3" t="s">
        <v>519</v>
      </c>
      <c r="C22" s="3"/>
      <c r="D22" s="3"/>
      <c r="E22" s="3">
        <v>0</v>
      </c>
      <c r="F22" s="3"/>
    </row>
    <row r="23" customHeight="1" spans="1:6">
      <c r="A23" s="3">
        <v>22</v>
      </c>
      <c r="B23" s="3" t="s">
        <v>520</v>
      </c>
      <c r="C23" s="3"/>
      <c r="D23" s="3"/>
      <c r="E23" s="3">
        <v>0</v>
      </c>
      <c r="F23" s="3"/>
    </row>
    <row r="24" customHeight="1" spans="5:5">
      <c r="E24" s="5">
        <f>SUM(E2:E23)</f>
        <v>30.5</v>
      </c>
    </row>
  </sheetData>
  <pageMargins left="0.7" right="0.7" top="0.75" bottom="0.75" header="0.3" footer="0.3"/>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F17"/>
  <sheetViews>
    <sheetView workbookViewId="0">
      <selection activeCell="A1" sqref="A1"/>
    </sheetView>
  </sheetViews>
  <sheetFormatPr defaultColWidth="8.83333333333333" defaultRowHeight="14.4" customHeight="1" outlineLevelCol="5"/>
  <cols>
    <col min="1" max="1" width="8.83333333333333" style="5"/>
    <col min="2" max="2" width="131" style="5" customWidth="1"/>
    <col min="3" max="3" width="23.1666666666667" style="5" customWidth="1"/>
    <col min="4" max="4" width="17.1666666666667" style="5" customWidth="1"/>
    <col min="5" max="40" width="8.83333333333333" style="5"/>
  </cols>
  <sheetData>
    <row r="1" customHeight="1" spans="1:6">
      <c r="A1" s="2" t="s">
        <v>20</v>
      </c>
      <c r="B1" s="2" t="s">
        <v>50</v>
      </c>
      <c r="C1" s="2" t="s">
        <v>51</v>
      </c>
      <c r="D1" s="2" t="s">
        <v>52</v>
      </c>
      <c r="E1" s="2" t="s">
        <v>53</v>
      </c>
      <c r="F1" s="2" t="s">
        <v>54</v>
      </c>
    </row>
    <row r="2" customHeight="1" spans="1:6">
      <c r="A2" s="3">
        <v>1</v>
      </c>
      <c r="B2" s="12" t="s">
        <v>521</v>
      </c>
      <c r="C2" s="13" t="s">
        <v>106</v>
      </c>
      <c r="D2" s="3" t="s">
        <v>57</v>
      </c>
      <c r="E2" s="3">
        <v>0</v>
      </c>
      <c r="F2" s="3"/>
    </row>
    <row r="3" customHeight="1" spans="1:6">
      <c r="A3" s="3">
        <v>2</v>
      </c>
      <c r="B3" s="12" t="s">
        <v>522</v>
      </c>
      <c r="C3" s="13" t="s">
        <v>106</v>
      </c>
      <c r="D3" s="3" t="s">
        <v>57</v>
      </c>
      <c r="E3" s="3">
        <v>0</v>
      </c>
      <c r="F3" s="3"/>
    </row>
    <row r="4" customHeight="1" spans="1:6">
      <c r="A4" s="3">
        <v>3</v>
      </c>
      <c r="B4" s="14" t="s">
        <v>523</v>
      </c>
      <c r="C4" s="13" t="s">
        <v>106</v>
      </c>
      <c r="D4" s="3" t="s">
        <v>57</v>
      </c>
      <c r="E4" s="3">
        <v>0</v>
      </c>
      <c r="F4" s="3"/>
    </row>
    <row r="5" customHeight="1" spans="1:6">
      <c r="A5" s="3">
        <v>4</v>
      </c>
      <c r="B5" s="14" t="s">
        <v>524</v>
      </c>
      <c r="C5" s="13" t="s">
        <v>106</v>
      </c>
      <c r="D5" s="3" t="s">
        <v>57</v>
      </c>
      <c r="E5" s="3">
        <v>0</v>
      </c>
      <c r="F5" s="3"/>
    </row>
    <row r="6" customHeight="1" spans="1:6">
      <c r="A6" s="3">
        <v>5</v>
      </c>
      <c r="B6" s="14" t="s">
        <v>525</v>
      </c>
      <c r="C6" s="13" t="s">
        <v>106</v>
      </c>
      <c r="D6" s="3" t="s">
        <v>57</v>
      </c>
      <c r="E6" s="3">
        <v>0</v>
      </c>
      <c r="F6" s="3"/>
    </row>
    <row r="7" customHeight="1" spans="1:6">
      <c r="A7" s="3">
        <v>6</v>
      </c>
      <c r="B7" s="14" t="s">
        <v>526</v>
      </c>
      <c r="C7" s="13" t="s">
        <v>106</v>
      </c>
      <c r="D7" s="3" t="s">
        <v>57</v>
      </c>
      <c r="E7" s="3">
        <v>0</v>
      </c>
      <c r="F7" s="3"/>
    </row>
    <row r="8" customHeight="1" spans="1:6">
      <c r="A8" s="3">
        <v>7</v>
      </c>
      <c r="B8" s="14" t="s">
        <v>527</v>
      </c>
      <c r="C8" s="3" t="s">
        <v>411</v>
      </c>
      <c r="D8" s="3" t="s">
        <v>57</v>
      </c>
      <c r="E8" s="3">
        <v>0</v>
      </c>
      <c r="F8" s="3"/>
    </row>
    <row r="9" customHeight="1" spans="1:6">
      <c r="A9" s="3">
        <v>8</v>
      </c>
      <c r="B9" s="14" t="s">
        <v>528</v>
      </c>
      <c r="C9" s="3" t="s">
        <v>411</v>
      </c>
      <c r="D9" s="3" t="s">
        <v>57</v>
      </c>
      <c r="E9" s="3">
        <v>20</v>
      </c>
      <c r="F9" s="3"/>
    </row>
    <row r="10" customHeight="1" spans="1:6">
      <c r="A10" s="3">
        <v>9</v>
      </c>
      <c r="B10" s="14" t="s">
        <v>529</v>
      </c>
      <c r="C10" s="3" t="s">
        <v>530</v>
      </c>
      <c r="D10" s="3" t="s">
        <v>57</v>
      </c>
      <c r="E10" s="3">
        <v>3</v>
      </c>
      <c r="F10" s="3"/>
    </row>
    <row r="11" customHeight="1" spans="1:6">
      <c r="A11" s="3">
        <v>10</v>
      </c>
      <c r="B11" s="14" t="s">
        <v>531</v>
      </c>
      <c r="C11" s="3" t="s">
        <v>532</v>
      </c>
      <c r="D11" s="3" t="s">
        <v>57</v>
      </c>
      <c r="E11" s="3">
        <v>0</v>
      </c>
      <c r="F11" s="3"/>
    </row>
    <row r="12" customHeight="1" spans="1:6">
      <c r="A12" s="3">
        <v>11</v>
      </c>
      <c r="B12" s="14" t="s">
        <v>533</v>
      </c>
      <c r="C12" s="3" t="s">
        <v>534</v>
      </c>
      <c r="D12" s="3" t="s">
        <v>57</v>
      </c>
      <c r="E12" s="3">
        <v>1</v>
      </c>
      <c r="F12" s="3"/>
    </row>
    <row r="13" customHeight="1" spans="1:6">
      <c r="A13" s="3">
        <v>12</v>
      </c>
      <c r="B13" s="14" t="s">
        <v>535</v>
      </c>
      <c r="C13" s="3" t="s">
        <v>106</v>
      </c>
      <c r="D13" s="3" t="s">
        <v>57</v>
      </c>
      <c r="E13" s="3">
        <v>3</v>
      </c>
      <c r="F13" s="3"/>
    </row>
    <row r="14" customHeight="1" spans="1:6">
      <c r="A14" s="3">
        <v>13</v>
      </c>
      <c r="B14" s="14" t="s">
        <v>536</v>
      </c>
      <c r="C14" s="3" t="s">
        <v>106</v>
      </c>
      <c r="D14" s="3" t="s">
        <v>57</v>
      </c>
      <c r="E14" s="3">
        <v>0</v>
      </c>
      <c r="F14" s="3"/>
    </row>
    <row r="15" customHeight="1" spans="1:6">
      <c r="A15" s="3">
        <v>14</v>
      </c>
      <c r="B15" s="14" t="s">
        <v>537</v>
      </c>
      <c r="C15" s="3" t="s">
        <v>106</v>
      </c>
      <c r="D15" s="3" t="s">
        <v>57</v>
      </c>
      <c r="E15" s="3">
        <v>1</v>
      </c>
      <c r="F15" s="3"/>
    </row>
    <row r="16" customHeight="1" spans="1:6">
      <c r="A16" s="3">
        <v>15</v>
      </c>
      <c r="B16" s="14" t="s">
        <v>538</v>
      </c>
      <c r="C16" s="3" t="s">
        <v>106</v>
      </c>
      <c r="D16" s="3" t="s">
        <v>57</v>
      </c>
      <c r="E16" s="3">
        <v>0</v>
      </c>
      <c r="F16" s="3"/>
    </row>
    <row r="17" customHeight="1" spans="5:5">
      <c r="E17" s="5">
        <f>SUM(E2:E16)</f>
        <v>28</v>
      </c>
    </row>
  </sheetData>
  <pageMargins left="0.7" right="0.7" top="0.75" bottom="0.75" header="0.3" footer="0.3"/>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F15"/>
  <sheetViews>
    <sheetView workbookViewId="0">
      <selection activeCell="A1" sqref="A1"/>
    </sheetView>
  </sheetViews>
  <sheetFormatPr defaultColWidth="8.83333333333333" defaultRowHeight="14.4" customHeight="1" outlineLevelCol="5"/>
  <cols>
    <col min="1" max="1" width="8.83333333333333" style="5"/>
    <col min="2" max="2" width="108.333333333333" style="5" customWidth="1"/>
    <col min="3" max="3" width="18.8333333333333" style="5" customWidth="1"/>
    <col min="4" max="4" width="16.3333333333333" style="5" customWidth="1"/>
    <col min="5" max="40" width="8.83333333333333" style="5"/>
  </cols>
  <sheetData>
    <row r="1" ht="15.9" customHeight="1" spans="1:6">
      <c r="A1" s="2" t="s">
        <v>20</v>
      </c>
      <c r="B1" s="2" t="s">
        <v>50</v>
      </c>
      <c r="C1" s="2" t="s">
        <v>51</v>
      </c>
      <c r="D1" s="2" t="s">
        <v>52</v>
      </c>
      <c r="E1" s="2" t="s">
        <v>53</v>
      </c>
      <c r="F1" s="2" t="s">
        <v>54</v>
      </c>
    </row>
    <row r="2" customHeight="1" spans="1:6">
      <c r="A2" s="3">
        <v>1</v>
      </c>
      <c r="B2" s="9" t="s">
        <v>539</v>
      </c>
      <c r="C2" s="9" t="s">
        <v>72</v>
      </c>
      <c r="D2" s="3" t="s">
        <v>57</v>
      </c>
      <c r="E2" s="3">
        <v>1</v>
      </c>
      <c r="F2" s="3"/>
    </row>
    <row r="3" customHeight="1" spans="1:6">
      <c r="A3" s="3">
        <v>2</v>
      </c>
      <c r="B3" s="9" t="s">
        <v>540</v>
      </c>
      <c r="C3" s="9" t="s">
        <v>394</v>
      </c>
      <c r="D3" s="3" t="s">
        <v>57</v>
      </c>
      <c r="E3" s="3">
        <v>0.5</v>
      </c>
      <c r="F3" s="3"/>
    </row>
    <row r="4" customHeight="1" spans="1:6">
      <c r="A4" s="3">
        <v>3</v>
      </c>
      <c r="B4" s="9" t="s">
        <v>541</v>
      </c>
      <c r="C4" s="9" t="s">
        <v>381</v>
      </c>
      <c r="D4" s="3" t="s">
        <v>57</v>
      </c>
      <c r="E4" s="3">
        <v>1</v>
      </c>
      <c r="F4" s="3"/>
    </row>
    <row r="5" customHeight="1" spans="1:6">
      <c r="A5" s="3">
        <v>4</v>
      </c>
      <c r="B5" s="9" t="s">
        <v>542</v>
      </c>
      <c r="C5" s="9" t="s">
        <v>106</v>
      </c>
      <c r="D5" s="3" t="s">
        <v>57</v>
      </c>
      <c r="E5" s="3">
        <v>2</v>
      </c>
      <c r="F5" s="3"/>
    </row>
    <row r="6" customHeight="1" spans="1:6">
      <c r="A6" s="3">
        <v>5</v>
      </c>
      <c r="B6" s="9" t="s">
        <v>543</v>
      </c>
      <c r="C6" s="9" t="s">
        <v>106</v>
      </c>
      <c r="D6" s="3" t="s">
        <v>57</v>
      </c>
      <c r="E6" s="3">
        <v>1</v>
      </c>
      <c r="F6" s="3"/>
    </row>
    <row r="7" customHeight="1" spans="1:6">
      <c r="A7" s="3">
        <v>6</v>
      </c>
      <c r="B7" s="9" t="s">
        <v>544</v>
      </c>
      <c r="C7" s="9" t="s">
        <v>106</v>
      </c>
      <c r="D7" s="3" t="s">
        <v>57</v>
      </c>
      <c r="E7" s="3">
        <v>0.5</v>
      </c>
      <c r="F7" s="3"/>
    </row>
    <row r="8" customHeight="1" spans="1:6">
      <c r="A8" s="3">
        <v>7</v>
      </c>
      <c r="B8" s="9" t="s">
        <v>545</v>
      </c>
      <c r="C8" s="9" t="s">
        <v>546</v>
      </c>
      <c r="D8" s="3" t="s">
        <v>57</v>
      </c>
      <c r="E8" s="3">
        <v>0.5</v>
      </c>
      <c r="F8" s="3"/>
    </row>
    <row r="9" customHeight="1" spans="1:6">
      <c r="A9" s="3">
        <v>8</v>
      </c>
      <c r="B9" s="9" t="s">
        <v>547</v>
      </c>
      <c r="C9" s="9" t="s">
        <v>106</v>
      </c>
      <c r="D9" s="3" t="s">
        <v>57</v>
      </c>
      <c r="E9" s="3">
        <v>2</v>
      </c>
      <c r="F9" s="3"/>
    </row>
    <row r="10" customHeight="1" spans="1:6">
      <c r="A10" s="3">
        <v>9</v>
      </c>
      <c r="B10" s="10" t="s">
        <v>548</v>
      </c>
      <c r="C10" s="11" t="s">
        <v>63</v>
      </c>
      <c r="D10" s="3" t="s">
        <v>57</v>
      </c>
      <c r="E10" s="3">
        <v>5</v>
      </c>
      <c r="F10" s="3"/>
    </row>
    <row r="11" customHeight="1" spans="1:6">
      <c r="A11" s="3">
        <v>10</v>
      </c>
      <c r="B11" s="10" t="s">
        <v>549</v>
      </c>
      <c r="C11" s="11" t="s">
        <v>550</v>
      </c>
      <c r="D11" s="3" t="s">
        <v>57</v>
      </c>
      <c r="E11" s="3">
        <v>2</v>
      </c>
      <c r="F11" s="3"/>
    </row>
    <row r="12" ht="26.4" customHeight="1" spans="1:6">
      <c r="A12" s="3">
        <v>11</v>
      </c>
      <c r="B12" s="10" t="s">
        <v>551</v>
      </c>
      <c r="C12" s="11" t="s">
        <v>552</v>
      </c>
      <c r="D12" s="3" t="s">
        <v>57</v>
      </c>
      <c r="E12" s="3">
        <v>1</v>
      </c>
      <c r="F12" s="3"/>
    </row>
    <row r="13" ht="26.4" customHeight="1" spans="1:6">
      <c r="A13" s="3">
        <v>12</v>
      </c>
      <c r="B13" s="10" t="s">
        <v>553</v>
      </c>
      <c r="C13" s="11" t="s">
        <v>554</v>
      </c>
      <c r="D13" s="3" t="s">
        <v>57</v>
      </c>
      <c r="E13" s="3">
        <v>1</v>
      </c>
      <c r="F13" s="3"/>
    </row>
    <row r="14" customHeight="1" spans="1:6">
      <c r="A14" s="3">
        <v>13</v>
      </c>
      <c r="B14" s="10" t="s">
        <v>555</v>
      </c>
      <c r="C14" s="10" t="s">
        <v>172</v>
      </c>
      <c r="D14" s="3" t="s">
        <v>57</v>
      </c>
      <c r="E14" s="3">
        <v>5</v>
      </c>
      <c r="F14" s="3"/>
    </row>
    <row r="15" customHeight="1" spans="5:5">
      <c r="E15" s="5">
        <f>SUM(E2:E14)</f>
        <v>22.5</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O18"/>
  <sheetViews>
    <sheetView zoomScale="115" zoomScaleNormal="115" workbookViewId="0">
      <selection activeCell="D21" sqref="D21"/>
    </sheetView>
  </sheetViews>
  <sheetFormatPr defaultColWidth="8.83333333333333" defaultRowHeight="14.4" customHeight="1"/>
  <cols>
    <col min="1" max="1" width="5.66666666666667" style="5" customWidth="1"/>
    <col min="2" max="2" width="8.83333333333333" style="5"/>
    <col min="3" max="4" width="9.66666666666667" style="5" customWidth="1"/>
    <col min="5" max="5" width="58" style="5" customWidth="1"/>
    <col min="6" max="6" width="10.8333333333333" style="5" customWidth="1"/>
    <col min="7" max="12" width="8.83333333333333" style="5"/>
    <col min="13" max="13" width="51.1666666666667" style="5" customWidth="1"/>
    <col min="14" max="14" width="5.83333333333333" style="5" customWidth="1"/>
    <col min="15" max="15" width="10.8333333333333" style="5" customWidth="1"/>
    <col min="16" max="40" width="8.83333333333333" style="5"/>
  </cols>
  <sheetData>
    <row r="1" customHeight="1" spans="1:15">
      <c r="A1" s="2" t="s">
        <v>20</v>
      </c>
      <c r="B1" s="2" t="s">
        <v>21</v>
      </c>
      <c r="C1" s="2" t="s">
        <v>22</v>
      </c>
      <c r="D1" s="2" t="s">
        <v>23</v>
      </c>
      <c r="E1" s="2" t="s">
        <v>24</v>
      </c>
      <c r="F1" s="2" t="s">
        <v>2</v>
      </c>
      <c r="G1" s="2" t="s">
        <v>5</v>
      </c>
      <c r="H1" s="30"/>
      <c r="I1" s="2" t="s">
        <v>20</v>
      </c>
      <c r="J1" s="2" t="s">
        <v>21</v>
      </c>
      <c r="K1" s="2" t="s">
        <v>22</v>
      </c>
      <c r="L1" s="2" t="s">
        <v>23</v>
      </c>
      <c r="M1" s="2" t="s">
        <v>24</v>
      </c>
      <c r="N1" s="37" t="s">
        <v>2</v>
      </c>
      <c r="O1" s="37" t="s">
        <v>5</v>
      </c>
    </row>
    <row r="2" customHeight="1" spans="1:15">
      <c r="A2" s="3">
        <v>1</v>
      </c>
      <c r="B2" s="35" t="s">
        <v>9</v>
      </c>
      <c r="C2" s="35" t="s">
        <v>1</v>
      </c>
      <c r="D2" s="35"/>
      <c r="E2" s="35" t="s">
        <v>25</v>
      </c>
      <c r="F2" s="35"/>
      <c r="G2" s="3" t="s">
        <v>26</v>
      </c>
      <c r="H2" s="30"/>
      <c r="I2" s="3">
        <v>1</v>
      </c>
      <c r="J2" s="3" t="s">
        <v>17</v>
      </c>
      <c r="K2" s="3" t="s">
        <v>8</v>
      </c>
      <c r="L2" s="3"/>
      <c r="M2" s="22" t="s">
        <v>25</v>
      </c>
      <c r="N2" s="3"/>
      <c r="O2" s="3" t="s">
        <v>26</v>
      </c>
    </row>
    <row r="3" customHeight="1" spans="1:15">
      <c r="A3" s="3">
        <v>2</v>
      </c>
      <c r="B3" s="3" t="s">
        <v>0</v>
      </c>
      <c r="C3" s="3" t="s">
        <v>1</v>
      </c>
      <c r="D3" s="3">
        <v>67.7</v>
      </c>
      <c r="E3" s="3" t="s">
        <v>27</v>
      </c>
      <c r="F3" s="3" t="s">
        <v>28</v>
      </c>
      <c r="G3" s="3" t="s">
        <v>28</v>
      </c>
      <c r="I3" s="3">
        <v>2</v>
      </c>
      <c r="J3" s="3" t="s">
        <v>7</v>
      </c>
      <c r="K3" s="3" t="s">
        <v>8</v>
      </c>
      <c r="L3" s="3">
        <v>49.5</v>
      </c>
      <c r="M3" s="22" t="s">
        <v>29</v>
      </c>
      <c r="N3" s="3" t="s">
        <v>28</v>
      </c>
      <c r="O3" s="3" t="s">
        <v>28</v>
      </c>
    </row>
    <row r="4" customHeight="1" spans="1:15">
      <c r="A4" s="3">
        <v>3</v>
      </c>
      <c r="B4" s="3" t="s">
        <v>3</v>
      </c>
      <c r="C4" s="3" t="s">
        <v>1</v>
      </c>
      <c r="D4" s="3">
        <v>60.3</v>
      </c>
      <c r="E4" s="3" t="s">
        <v>30</v>
      </c>
      <c r="F4" s="3" t="s">
        <v>28</v>
      </c>
      <c r="G4" s="3" t="s">
        <v>28</v>
      </c>
      <c r="I4" s="3">
        <v>3</v>
      </c>
      <c r="J4" s="3" t="s">
        <v>18</v>
      </c>
      <c r="K4" s="3" t="s">
        <v>8</v>
      </c>
      <c r="L4" s="3">
        <v>39</v>
      </c>
      <c r="M4" s="22" t="s">
        <v>31</v>
      </c>
      <c r="N4" s="3"/>
      <c r="O4" s="3" t="s">
        <v>28</v>
      </c>
    </row>
    <row r="5" customHeight="1" spans="1:15">
      <c r="A5" s="3">
        <v>4</v>
      </c>
      <c r="B5" s="3" t="s">
        <v>10</v>
      </c>
      <c r="C5" s="3" t="s">
        <v>1</v>
      </c>
      <c r="D5" s="3">
        <v>47.5</v>
      </c>
      <c r="E5" s="3" t="s">
        <v>32</v>
      </c>
      <c r="F5" s="3"/>
      <c r="G5" s="3" t="s">
        <v>28</v>
      </c>
      <c r="I5" s="3">
        <v>4</v>
      </c>
      <c r="J5" s="3" t="s">
        <v>19</v>
      </c>
      <c r="K5" s="3" t="s">
        <v>8</v>
      </c>
      <c r="L5" s="3">
        <v>31</v>
      </c>
      <c r="M5" s="22" t="s">
        <v>33</v>
      </c>
      <c r="N5" s="3"/>
      <c r="O5" s="3" t="s">
        <v>28</v>
      </c>
    </row>
    <row r="6" customHeight="1" spans="1:15">
      <c r="A6" s="3">
        <v>5</v>
      </c>
      <c r="B6" s="3" t="s">
        <v>11</v>
      </c>
      <c r="C6" s="3" t="s">
        <v>1</v>
      </c>
      <c r="D6" s="3">
        <v>36</v>
      </c>
      <c r="E6" s="3" t="s">
        <v>32</v>
      </c>
      <c r="F6" s="3"/>
      <c r="G6" s="3" t="s">
        <v>28</v>
      </c>
      <c r="I6" s="3">
        <v>5</v>
      </c>
      <c r="J6" s="3" t="s">
        <v>34</v>
      </c>
      <c r="K6" s="3" t="s">
        <v>8</v>
      </c>
      <c r="L6" s="3">
        <v>28.6</v>
      </c>
      <c r="M6" s="22" t="s">
        <v>35</v>
      </c>
      <c r="N6" s="3"/>
      <c r="O6" s="3"/>
    </row>
    <row r="7" customHeight="1" spans="1:15">
      <c r="A7" s="3">
        <v>6</v>
      </c>
      <c r="B7" s="3" t="s">
        <v>6</v>
      </c>
      <c r="C7" s="3" t="s">
        <v>1</v>
      </c>
      <c r="D7" s="3">
        <v>34.8</v>
      </c>
      <c r="E7" s="3" t="s">
        <v>36</v>
      </c>
      <c r="F7" s="3" t="s">
        <v>28</v>
      </c>
      <c r="G7" s="3" t="s">
        <v>28</v>
      </c>
      <c r="I7" s="3">
        <v>6</v>
      </c>
      <c r="J7" s="3" t="s">
        <v>37</v>
      </c>
      <c r="K7" s="3" t="s">
        <v>8</v>
      </c>
      <c r="L7" s="3">
        <v>28</v>
      </c>
      <c r="M7" s="22" t="s">
        <v>33</v>
      </c>
      <c r="N7" s="3"/>
      <c r="O7" s="3"/>
    </row>
    <row r="8" customHeight="1" spans="1:15">
      <c r="A8" s="3">
        <v>7</v>
      </c>
      <c r="B8" s="3" t="s">
        <v>4</v>
      </c>
      <c r="C8" s="3" t="s">
        <v>1</v>
      </c>
      <c r="D8" s="3">
        <v>34</v>
      </c>
      <c r="E8" s="3" t="s">
        <v>38</v>
      </c>
      <c r="F8" s="3" t="s">
        <v>28</v>
      </c>
      <c r="G8" s="3" t="s">
        <v>28</v>
      </c>
      <c r="I8" s="3">
        <v>7</v>
      </c>
      <c r="J8" s="35" t="s">
        <v>39</v>
      </c>
      <c r="K8" s="35" t="s">
        <v>8</v>
      </c>
      <c r="L8" s="35">
        <v>24.5</v>
      </c>
      <c r="M8" s="38" t="s">
        <v>33</v>
      </c>
      <c r="N8" s="35"/>
      <c r="O8" s="35"/>
    </row>
    <row r="9" customHeight="1" spans="1:15">
      <c r="A9" s="3">
        <v>8</v>
      </c>
      <c r="B9" s="3" t="s">
        <v>12</v>
      </c>
      <c r="C9" s="3" t="s">
        <v>1</v>
      </c>
      <c r="D9" s="3">
        <v>30.5</v>
      </c>
      <c r="E9" s="3" t="s">
        <v>33</v>
      </c>
      <c r="F9" s="3"/>
      <c r="G9" s="3" t="s">
        <v>28</v>
      </c>
      <c r="I9" s="3">
        <v>8</v>
      </c>
      <c r="J9" s="3" t="s">
        <v>40</v>
      </c>
      <c r="K9" s="3" t="s">
        <v>8</v>
      </c>
      <c r="L9" s="3">
        <v>22.5</v>
      </c>
      <c r="M9" s="22" t="s">
        <v>32</v>
      </c>
      <c r="N9" s="3"/>
      <c r="O9" s="3"/>
    </row>
    <row r="10" customHeight="1" spans="1:15">
      <c r="A10" s="3">
        <v>9</v>
      </c>
      <c r="B10" s="3" t="s">
        <v>13</v>
      </c>
      <c r="C10" s="3" t="s">
        <v>1</v>
      </c>
      <c r="D10" s="3">
        <v>28</v>
      </c>
      <c r="E10" s="3" t="s">
        <v>31</v>
      </c>
      <c r="F10" s="3"/>
      <c r="G10" s="3" t="s">
        <v>28</v>
      </c>
      <c r="I10" s="3" t="s">
        <v>41</v>
      </c>
      <c r="J10" s="3"/>
      <c r="K10" s="3"/>
      <c r="L10" s="3"/>
      <c r="M10" s="3"/>
      <c r="N10" s="3"/>
      <c r="O10" s="3"/>
    </row>
    <row r="11" customHeight="1" spans="1:7">
      <c r="A11" s="3">
        <v>10</v>
      </c>
      <c r="B11" s="3" t="s">
        <v>14</v>
      </c>
      <c r="C11" s="3" t="s">
        <v>1</v>
      </c>
      <c r="D11" s="3">
        <v>27.5</v>
      </c>
      <c r="E11" s="3" t="s">
        <v>42</v>
      </c>
      <c r="F11" s="3"/>
      <c r="G11" s="3" t="s">
        <v>28</v>
      </c>
    </row>
    <row r="12" customHeight="1" spans="1:7">
      <c r="A12" s="3">
        <v>11</v>
      </c>
      <c r="B12" s="3" t="s">
        <v>16</v>
      </c>
      <c r="C12" s="3" t="s">
        <v>1</v>
      </c>
      <c r="D12" s="3">
        <v>21</v>
      </c>
      <c r="E12" s="3" t="s">
        <v>32</v>
      </c>
      <c r="F12" s="3"/>
      <c r="G12" s="3" t="s">
        <v>28</v>
      </c>
    </row>
    <row r="13" customHeight="1" spans="1:7">
      <c r="A13" s="3">
        <v>12</v>
      </c>
      <c r="B13" s="3" t="s">
        <v>43</v>
      </c>
      <c r="C13" s="3" t="s">
        <v>1</v>
      </c>
      <c r="D13" s="3">
        <v>19</v>
      </c>
      <c r="E13" s="3" t="s">
        <v>36</v>
      </c>
      <c r="F13" s="3"/>
      <c r="G13" s="3" t="s">
        <v>28</v>
      </c>
    </row>
    <row r="14" customHeight="1" spans="1:7">
      <c r="A14" s="3">
        <v>13</v>
      </c>
      <c r="B14" s="3" t="s">
        <v>15</v>
      </c>
      <c r="C14" s="3" t="s">
        <v>1</v>
      </c>
      <c r="D14" s="3">
        <v>24</v>
      </c>
      <c r="E14" s="3" t="s">
        <v>44</v>
      </c>
      <c r="F14" s="3"/>
      <c r="G14" s="3"/>
    </row>
    <row r="15" customHeight="1" spans="1:7">
      <c r="A15" s="3">
        <v>14</v>
      </c>
      <c r="B15" s="3" t="s">
        <v>45</v>
      </c>
      <c r="C15" s="3" t="s">
        <v>1</v>
      </c>
      <c r="D15" s="3">
        <v>15</v>
      </c>
      <c r="E15" s="3" t="s">
        <v>46</v>
      </c>
      <c r="F15" s="3"/>
      <c r="G15" s="3"/>
    </row>
    <row r="16" customHeight="1" spans="1:7">
      <c r="A16" s="3">
        <v>15</v>
      </c>
      <c r="B16" s="3" t="s">
        <v>47</v>
      </c>
      <c r="C16" s="3" t="s">
        <v>1</v>
      </c>
      <c r="D16" s="3">
        <v>11.175</v>
      </c>
      <c r="E16" s="3" t="s">
        <v>46</v>
      </c>
      <c r="F16" s="3"/>
      <c r="G16" s="3"/>
    </row>
    <row r="17" customHeight="1" spans="1:7">
      <c r="A17" s="3">
        <v>16</v>
      </c>
      <c r="B17" s="3" t="s">
        <v>48</v>
      </c>
      <c r="C17" s="3" t="s">
        <v>1</v>
      </c>
      <c r="D17" s="3">
        <v>9.5</v>
      </c>
      <c r="E17" s="3" t="s">
        <v>32</v>
      </c>
      <c r="F17" s="3"/>
      <c r="G17" s="3"/>
    </row>
    <row r="18" customHeight="1" spans="1:7">
      <c r="A18" s="22" t="s">
        <v>49</v>
      </c>
      <c r="B18" s="36"/>
      <c r="C18" s="36"/>
      <c r="D18" s="36"/>
      <c r="E18" s="36"/>
      <c r="F18" s="36"/>
      <c r="G18" s="23"/>
    </row>
  </sheetData>
  <mergeCells count="2">
    <mergeCell ref="I10:O10"/>
    <mergeCell ref="A18:G18"/>
  </mergeCells>
  <pageMargins left="0.7" right="0.7" top="0.75" bottom="0.75" header="0.3" footer="0.3"/>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F19"/>
  <sheetViews>
    <sheetView workbookViewId="0">
      <selection activeCell="A1" sqref="A1"/>
    </sheetView>
  </sheetViews>
  <sheetFormatPr defaultColWidth="8.83333333333333" defaultRowHeight="14.4" customHeight="1" outlineLevelCol="5"/>
  <cols>
    <col min="2" max="2" width="114.166666666667" style="1" customWidth="1"/>
    <col min="3" max="3" width="14.8333333333333" style="1" customWidth="1"/>
    <col min="4" max="4" width="17.1666666666667" style="1" customWidth="1"/>
  </cols>
  <sheetData>
    <row r="1" customHeight="1" spans="1:6">
      <c r="A1" s="2" t="s">
        <v>20</v>
      </c>
      <c r="B1" s="2" t="s">
        <v>50</v>
      </c>
      <c r="C1" s="2" t="s">
        <v>51</v>
      </c>
      <c r="D1" s="2" t="s">
        <v>52</v>
      </c>
      <c r="E1" s="2" t="s">
        <v>53</v>
      </c>
      <c r="F1" s="2" t="s">
        <v>54</v>
      </c>
    </row>
    <row r="2" customHeight="1" spans="1:6">
      <c r="A2" s="3">
        <v>1</v>
      </c>
      <c r="B2" s="3" t="s">
        <v>556</v>
      </c>
      <c r="C2" s="3"/>
      <c r="D2" s="3"/>
      <c r="E2" s="3">
        <v>5</v>
      </c>
      <c r="F2" s="3"/>
    </row>
    <row r="3" customHeight="1" spans="1:6">
      <c r="A3" s="3">
        <v>2</v>
      </c>
      <c r="B3" s="3" t="s">
        <v>556</v>
      </c>
      <c r="C3" s="3"/>
      <c r="D3" s="3"/>
      <c r="E3" s="3">
        <v>5</v>
      </c>
      <c r="F3" s="3"/>
    </row>
    <row r="4" customHeight="1" spans="1:6">
      <c r="A4" s="3">
        <v>3</v>
      </c>
      <c r="B4" s="3" t="s">
        <v>557</v>
      </c>
      <c r="C4" s="3"/>
      <c r="D4" s="3"/>
      <c r="E4" s="3">
        <v>5</v>
      </c>
      <c r="F4" s="3"/>
    </row>
    <row r="5" customHeight="1" spans="1:6">
      <c r="A5" s="3">
        <v>4</v>
      </c>
      <c r="B5" s="3" t="s">
        <v>558</v>
      </c>
      <c r="C5" s="3"/>
      <c r="D5" s="3"/>
      <c r="E5" s="3">
        <v>5</v>
      </c>
      <c r="F5" s="3"/>
    </row>
    <row r="6" customHeight="1" spans="1:6">
      <c r="A6" s="3">
        <v>5</v>
      </c>
      <c r="B6" s="3" t="s">
        <v>559</v>
      </c>
      <c r="C6" s="3"/>
      <c r="D6" s="3"/>
      <c r="E6" s="3">
        <v>5</v>
      </c>
      <c r="F6" s="3"/>
    </row>
    <row r="7" customHeight="1" spans="1:6">
      <c r="A7" s="3">
        <v>6</v>
      </c>
      <c r="B7" s="3" t="s">
        <v>560</v>
      </c>
      <c r="C7" s="3"/>
      <c r="D7" s="3"/>
      <c r="E7" s="3">
        <v>5</v>
      </c>
      <c r="F7" s="3"/>
    </row>
    <row r="8" customHeight="1" spans="1:6">
      <c r="A8" s="3">
        <v>7</v>
      </c>
      <c r="B8" s="3" t="s">
        <v>561</v>
      </c>
      <c r="C8" s="3"/>
      <c r="D8" s="3"/>
      <c r="E8" s="3">
        <v>1</v>
      </c>
      <c r="F8" s="3"/>
    </row>
    <row r="9" customHeight="1" spans="1:6">
      <c r="A9" s="3">
        <v>8</v>
      </c>
      <c r="B9" s="3" t="s">
        <v>562</v>
      </c>
      <c r="C9" s="3"/>
      <c r="D9" s="3"/>
      <c r="E9" s="3">
        <v>2</v>
      </c>
      <c r="F9" s="3"/>
    </row>
    <row r="10" customHeight="1" spans="1:6">
      <c r="A10" s="3">
        <v>9</v>
      </c>
      <c r="B10" s="3" t="s">
        <v>563</v>
      </c>
      <c r="C10" s="3"/>
      <c r="D10" s="3"/>
      <c r="E10" s="3">
        <v>2</v>
      </c>
      <c r="F10" s="3"/>
    </row>
    <row r="11" customHeight="1" spans="1:6">
      <c r="A11" s="3">
        <v>10</v>
      </c>
      <c r="B11" s="3" t="s">
        <v>564</v>
      </c>
      <c r="C11" s="3"/>
      <c r="D11" s="3"/>
      <c r="E11" s="3">
        <v>2</v>
      </c>
      <c r="F11" s="3"/>
    </row>
    <row r="12" customHeight="1" spans="1:6">
      <c r="A12" s="3">
        <v>11</v>
      </c>
      <c r="B12" s="3" t="s">
        <v>565</v>
      </c>
      <c r="C12" s="3"/>
      <c r="D12" s="3"/>
      <c r="E12" s="3">
        <v>0</v>
      </c>
      <c r="F12" s="3"/>
    </row>
    <row r="13" customHeight="1" spans="1:6">
      <c r="A13" s="3">
        <v>12</v>
      </c>
      <c r="B13" s="3" t="s">
        <v>566</v>
      </c>
      <c r="C13" s="3"/>
      <c r="D13" s="3"/>
      <c r="E13" s="3">
        <v>0</v>
      </c>
      <c r="F13" s="3"/>
    </row>
    <row r="14" customHeight="1" spans="1:6">
      <c r="A14" s="3">
        <v>13</v>
      </c>
      <c r="B14" s="3" t="s">
        <v>567</v>
      </c>
      <c r="C14" s="3"/>
      <c r="D14" s="3"/>
      <c r="E14" s="3">
        <v>0</v>
      </c>
      <c r="F14" s="3"/>
    </row>
    <row r="15" ht="39" customHeight="1" spans="1:6">
      <c r="A15" s="3">
        <v>14</v>
      </c>
      <c r="B15" s="8" t="s">
        <v>568</v>
      </c>
      <c r="C15" s="3"/>
      <c r="D15" s="3"/>
      <c r="E15" s="3">
        <v>4</v>
      </c>
      <c r="F15" s="3"/>
    </row>
    <row r="16" customHeight="1" spans="1:6">
      <c r="A16" s="3">
        <v>15</v>
      </c>
      <c r="B16" s="3" t="s">
        <v>569</v>
      </c>
      <c r="C16" s="3"/>
      <c r="D16" s="3"/>
      <c r="E16" s="3">
        <v>3</v>
      </c>
      <c r="F16" s="3"/>
    </row>
    <row r="17" customHeight="1" spans="1:6">
      <c r="A17" s="3">
        <v>16</v>
      </c>
      <c r="B17" s="3" t="s">
        <v>570</v>
      </c>
      <c r="C17" s="3"/>
      <c r="D17" s="3"/>
      <c r="E17" s="3">
        <v>3</v>
      </c>
      <c r="F17" s="3"/>
    </row>
    <row r="18" customHeight="1" spans="1:6">
      <c r="A18" s="3">
        <v>17</v>
      </c>
      <c r="B18" s="3" t="s">
        <v>571</v>
      </c>
      <c r="C18" s="3"/>
      <c r="D18" s="3"/>
      <c r="E18" s="3">
        <v>0.5</v>
      </c>
      <c r="F18" s="3"/>
    </row>
    <row r="19" customHeight="1" spans="5:5">
      <c r="E19" s="5">
        <f>SUM(E2:E18)</f>
        <v>47.5</v>
      </c>
    </row>
  </sheetData>
  <pageMargins left="0.7" right="0.7" top="0.75" bottom="0.75" header="0.3" footer="0.3"/>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F17"/>
  <sheetViews>
    <sheetView workbookViewId="0">
      <selection activeCell="A1" sqref="A1"/>
    </sheetView>
  </sheetViews>
  <sheetFormatPr defaultColWidth="8.83333333333333" defaultRowHeight="14.4" customHeight="1" outlineLevelCol="5"/>
  <cols>
    <col min="2" max="2" width="113.5" style="1" customWidth="1"/>
    <col min="3" max="3" width="22.1666666666667" style="1" customWidth="1"/>
    <col min="4" max="4" width="17.1666666666667" style="1" customWidth="1"/>
  </cols>
  <sheetData>
    <row r="1" s="7" customFormat="1" ht="15.9" customHeight="1" spans="1:6">
      <c r="A1" s="2" t="s">
        <v>20</v>
      </c>
      <c r="B1" s="2" t="s">
        <v>50</v>
      </c>
      <c r="C1" s="2" t="s">
        <v>51</v>
      </c>
      <c r="D1" s="2" t="s">
        <v>52</v>
      </c>
      <c r="E1" s="2" t="s">
        <v>53</v>
      </c>
      <c r="F1" s="2" t="s">
        <v>54</v>
      </c>
    </row>
    <row r="2" customHeight="1" spans="1:6">
      <c r="A2" s="3">
        <v>1</v>
      </c>
      <c r="B2" s="3" t="s">
        <v>572</v>
      </c>
      <c r="C2" s="3" t="s">
        <v>63</v>
      </c>
      <c r="D2" s="3" t="s">
        <v>57</v>
      </c>
      <c r="E2" s="3">
        <v>2</v>
      </c>
      <c r="F2" s="3"/>
    </row>
    <row r="3" customHeight="1" spans="1:6">
      <c r="A3" s="3">
        <v>2</v>
      </c>
      <c r="B3" s="3" t="s">
        <v>573</v>
      </c>
      <c r="C3" s="3" t="s">
        <v>63</v>
      </c>
      <c r="D3" s="3" t="s">
        <v>57</v>
      </c>
      <c r="E3" s="3">
        <v>2</v>
      </c>
      <c r="F3" s="3"/>
    </row>
    <row r="4" customHeight="1" spans="1:6">
      <c r="A4" s="3">
        <v>3</v>
      </c>
      <c r="B4" s="3" t="s">
        <v>574</v>
      </c>
      <c r="C4" s="3" t="s">
        <v>63</v>
      </c>
      <c r="D4" s="3" t="s">
        <v>57</v>
      </c>
      <c r="E4" s="3">
        <v>2</v>
      </c>
      <c r="F4" s="3"/>
    </row>
    <row r="5" ht="17" customHeight="1" spans="1:6">
      <c r="A5" s="3">
        <v>4</v>
      </c>
      <c r="B5" s="3" t="s">
        <v>575</v>
      </c>
      <c r="C5" s="3" t="s">
        <v>63</v>
      </c>
      <c r="D5" s="3" t="s">
        <v>57</v>
      </c>
      <c r="E5" s="3">
        <v>1</v>
      </c>
      <c r="F5" s="3"/>
    </row>
    <row r="6" customHeight="1" spans="1:6">
      <c r="A6" s="3">
        <v>5</v>
      </c>
      <c r="B6" s="3" t="s">
        <v>576</v>
      </c>
      <c r="C6" s="3" t="s">
        <v>63</v>
      </c>
      <c r="D6" s="3" t="s">
        <v>57</v>
      </c>
      <c r="E6" s="3">
        <v>1</v>
      </c>
      <c r="F6" s="3"/>
    </row>
    <row r="7" customHeight="1" spans="1:6">
      <c r="A7" s="3">
        <v>6</v>
      </c>
      <c r="B7" s="3" t="s">
        <v>577</v>
      </c>
      <c r="C7" s="3"/>
      <c r="D7" s="3" t="s">
        <v>57</v>
      </c>
      <c r="E7" s="3">
        <v>1</v>
      </c>
      <c r="F7" s="3"/>
    </row>
    <row r="8" customHeight="1" spans="1:6">
      <c r="A8" s="3">
        <v>7</v>
      </c>
      <c r="B8" s="3" t="s">
        <v>578</v>
      </c>
      <c r="C8" s="3" t="s">
        <v>63</v>
      </c>
      <c r="D8" s="3" t="s">
        <v>57</v>
      </c>
      <c r="E8" s="3">
        <v>1</v>
      </c>
      <c r="F8" s="3"/>
    </row>
    <row r="9" customHeight="1" spans="1:6">
      <c r="A9" s="3">
        <v>8</v>
      </c>
      <c r="B9" s="3" t="s">
        <v>579</v>
      </c>
      <c r="C9" s="3" t="s">
        <v>381</v>
      </c>
      <c r="D9" s="3" t="s">
        <v>57</v>
      </c>
      <c r="E9" s="3">
        <v>1</v>
      </c>
      <c r="F9" s="3"/>
    </row>
    <row r="10" customHeight="1" spans="1:6">
      <c r="A10" s="3">
        <v>9</v>
      </c>
      <c r="B10" s="3" t="s">
        <v>580</v>
      </c>
      <c r="C10" s="3" t="s">
        <v>581</v>
      </c>
      <c r="D10" s="3" t="s">
        <v>57</v>
      </c>
      <c r="E10" s="3">
        <v>5</v>
      </c>
      <c r="F10" s="3"/>
    </row>
    <row r="11" customHeight="1" spans="1:6">
      <c r="A11" s="3">
        <v>10</v>
      </c>
      <c r="B11" s="3" t="s">
        <v>582</v>
      </c>
      <c r="C11" s="3" t="s">
        <v>583</v>
      </c>
      <c r="D11" s="3" t="s">
        <v>57</v>
      </c>
      <c r="E11" s="3">
        <v>5</v>
      </c>
      <c r="F11" s="3"/>
    </row>
    <row r="12" customHeight="1" spans="1:6">
      <c r="A12" s="3">
        <v>11</v>
      </c>
      <c r="B12" s="3" t="s">
        <v>584</v>
      </c>
      <c r="C12" s="3"/>
      <c r="D12" s="3" t="s">
        <v>57</v>
      </c>
      <c r="E12" s="3">
        <v>0</v>
      </c>
      <c r="F12" s="3"/>
    </row>
    <row r="13" customHeight="1" spans="1:6">
      <c r="A13" s="3">
        <v>12</v>
      </c>
      <c r="B13" s="3" t="s">
        <v>585</v>
      </c>
      <c r="C13" s="3"/>
      <c r="D13" s="3" t="s">
        <v>57</v>
      </c>
      <c r="E13" s="3">
        <v>0</v>
      </c>
      <c r="F13" s="3"/>
    </row>
    <row r="14" customHeight="1" spans="1:6">
      <c r="A14" s="3">
        <v>13</v>
      </c>
      <c r="B14" s="3" t="s">
        <v>586</v>
      </c>
      <c r="C14" s="3" t="s">
        <v>106</v>
      </c>
      <c r="D14" s="3" t="s">
        <v>57</v>
      </c>
      <c r="E14" s="3">
        <v>0</v>
      </c>
      <c r="F14" s="3"/>
    </row>
    <row r="15" customHeight="1" spans="1:6">
      <c r="A15" s="3">
        <v>14</v>
      </c>
      <c r="B15" s="3" t="s">
        <v>587</v>
      </c>
      <c r="C15" s="3" t="s">
        <v>106</v>
      </c>
      <c r="D15" s="3" t="s">
        <v>57</v>
      </c>
      <c r="E15" s="3">
        <v>0</v>
      </c>
      <c r="F15" s="3"/>
    </row>
    <row r="16" customHeight="1" spans="1:6">
      <c r="A16" s="3">
        <v>15</v>
      </c>
      <c r="B16" s="3" t="s">
        <v>588</v>
      </c>
      <c r="C16" s="3" t="s">
        <v>106</v>
      </c>
      <c r="D16" s="3" t="s">
        <v>57</v>
      </c>
      <c r="E16" s="3">
        <v>0</v>
      </c>
      <c r="F16" s="3"/>
    </row>
    <row r="17" customHeight="1" spans="5:5">
      <c r="E17" s="5">
        <f>SUM(E2:E16)</f>
        <v>21</v>
      </c>
    </row>
  </sheetData>
  <pageMargins left="0.7" right="0.7" top="0.75" bottom="0.75" header="0.3" footer="0.3"/>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F9"/>
  <sheetViews>
    <sheetView workbookViewId="0">
      <selection activeCell="A1" sqref="A1"/>
    </sheetView>
  </sheetViews>
  <sheetFormatPr defaultColWidth="8.83333333333333" defaultRowHeight="14.4" customHeight="1" outlineLevelCol="5"/>
  <cols>
    <col min="1" max="1" width="8.83333333333333" style="5"/>
    <col min="2" max="2" width="108.666666666667" style="5" customWidth="1"/>
    <col min="3" max="3" width="14.8333333333333" style="5" customWidth="1"/>
    <col min="4" max="4" width="17.1666666666667" style="5" customWidth="1"/>
    <col min="5" max="40" width="8.83333333333333" style="5"/>
  </cols>
  <sheetData>
    <row r="1" customHeight="1" spans="1:6">
      <c r="A1" s="2" t="s">
        <v>20</v>
      </c>
      <c r="B1" s="2" t="s">
        <v>50</v>
      </c>
      <c r="C1" s="2" t="s">
        <v>51</v>
      </c>
      <c r="D1" s="2" t="s">
        <v>52</v>
      </c>
      <c r="E1" s="2" t="s">
        <v>53</v>
      </c>
      <c r="F1" s="2" t="s">
        <v>54</v>
      </c>
    </row>
    <row r="2" customHeight="1" spans="1:6">
      <c r="A2" s="3">
        <v>1</v>
      </c>
      <c r="B2" s="3" t="s">
        <v>589</v>
      </c>
      <c r="C2" s="3"/>
      <c r="D2" s="3"/>
      <c r="E2" s="3">
        <v>5</v>
      </c>
      <c r="F2" s="3"/>
    </row>
    <row r="3" customHeight="1" spans="1:6">
      <c r="A3" s="3">
        <v>2</v>
      </c>
      <c r="B3" s="3" t="s">
        <v>590</v>
      </c>
      <c r="C3" s="3"/>
      <c r="D3" s="3"/>
      <c r="E3" s="3">
        <v>5</v>
      </c>
      <c r="F3" s="3"/>
    </row>
    <row r="4" customHeight="1" spans="1:6">
      <c r="A4" s="3">
        <v>3</v>
      </c>
      <c r="B4" s="3" t="s">
        <v>591</v>
      </c>
      <c r="C4" s="3"/>
      <c r="D4" s="3"/>
      <c r="E4" s="3">
        <v>0.075</v>
      </c>
      <c r="F4" s="3"/>
    </row>
    <row r="5" customHeight="1" spans="1:6">
      <c r="A5" s="3">
        <v>4</v>
      </c>
      <c r="B5" s="3" t="s">
        <v>592</v>
      </c>
      <c r="C5" s="3"/>
      <c r="D5" s="3"/>
      <c r="E5" s="3">
        <v>0.6</v>
      </c>
      <c r="F5" s="3"/>
    </row>
    <row r="6" customHeight="1" spans="1:6">
      <c r="A6" s="3">
        <v>5</v>
      </c>
      <c r="B6" s="3" t="s">
        <v>593</v>
      </c>
      <c r="C6" s="3"/>
      <c r="D6" s="3"/>
      <c r="E6" s="3">
        <v>0</v>
      </c>
      <c r="F6" s="3"/>
    </row>
    <row r="7" customHeight="1" spans="1:6">
      <c r="A7" s="3">
        <v>6</v>
      </c>
      <c r="B7" s="3" t="s">
        <v>594</v>
      </c>
      <c r="C7" s="3"/>
      <c r="D7" s="3"/>
      <c r="E7" s="3">
        <v>0</v>
      </c>
      <c r="F7" s="3"/>
    </row>
    <row r="8" customHeight="1" spans="1:6">
      <c r="A8" s="3">
        <v>7</v>
      </c>
      <c r="B8" s="3" t="s">
        <v>595</v>
      </c>
      <c r="C8" s="3"/>
      <c r="D8" s="3"/>
      <c r="E8" s="3">
        <v>0.5</v>
      </c>
      <c r="F8" s="3"/>
    </row>
    <row r="9" customHeight="1" spans="5:5">
      <c r="E9" s="5">
        <f>SUM(E2:E8)</f>
        <v>11.175</v>
      </c>
    </row>
  </sheetData>
  <pageMargins left="0.7" right="0.7" top="0.75" bottom="0.75" header="0.3" footer="0.3"/>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F27"/>
  <sheetViews>
    <sheetView workbookViewId="0">
      <selection activeCell="A1" sqref="A1"/>
    </sheetView>
  </sheetViews>
  <sheetFormatPr defaultColWidth="8.83333333333333" defaultRowHeight="14.4" customHeight="1" outlineLevelCol="5"/>
  <cols>
    <col min="1" max="1" width="8.83333333333333" style="5"/>
    <col min="2" max="2" width="140.5" style="5" customWidth="1"/>
    <col min="3" max="3" width="14.8333333333333" style="5" customWidth="1"/>
    <col min="4" max="4" width="17.3333333333333" style="5" customWidth="1"/>
    <col min="5" max="40" width="8.83333333333333" style="5"/>
  </cols>
  <sheetData>
    <row r="1" customHeight="1" spans="1:6">
      <c r="A1" s="2" t="s">
        <v>20</v>
      </c>
      <c r="B1" s="2" t="s">
        <v>50</v>
      </c>
      <c r="C1" s="2" t="s">
        <v>51</v>
      </c>
      <c r="D1" s="2" t="s">
        <v>52</v>
      </c>
      <c r="E1" s="2" t="s">
        <v>53</v>
      </c>
      <c r="F1" s="2" t="s">
        <v>54</v>
      </c>
    </row>
    <row r="2" customHeight="1" spans="1:6">
      <c r="A2" s="3">
        <v>1</v>
      </c>
      <c r="B2" s="3" t="s">
        <v>596</v>
      </c>
      <c r="C2" s="3"/>
      <c r="D2" s="3"/>
      <c r="E2" s="3">
        <v>5</v>
      </c>
      <c r="F2" s="3"/>
    </row>
    <row r="3" customHeight="1" spans="1:6">
      <c r="A3" s="3">
        <v>2</v>
      </c>
      <c r="B3" s="3" t="s">
        <v>597</v>
      </c>
      <c r="C3" s="3"/>
      <c r="D3" s="3"/>
      <c r="E3" s="3">
        <v>1</v>
      </c>
      <c r="F3" s="3"/>
    </row>
    <row r="4" customHeight="1" spans="1:6">
      <c r="A4" s="3">
        <v>3</v>
      </c>
      <c r="B4" s="3" t="s">
        <v>598</v>
      </c>
      <c r="C4" s="3"/>
      <c r="D4" s="3"/>
      <c r="E4" s="3">
        <v>5</v>
      </c>
      <c r="F4" s="3"/>
    </row>
    <row r="5" customHeight="1" spans="1:6">
      <c r="A5" s="3">
        <v>4</v>
      </c>
      <c r="B5" s="3" t="s">
        <v>599</v>
      </c>
      <c r="C5" s="3"/>
      <c r="D5" s="3"/>
      <c r="E5" s="3">
        <v>5</v>
      </c>
      <c r="F5" s="3"/>
    </row>
    <row r="6" customHeight="1" spans="1:6">
      <c r="A6" s="3">
        <v>5</v>
      </c>
      <c r="B6" s="3" t="s">
        <v>600</v>
      </c>
      <c r="C6" s="3"/>
      <c r="D6" s="3"/>
      <c r="E6" s="3">
        <v>8</v>
      </c>
      <c r="F6" s="3"/>
    </row>
    <row r="7" customHeight="1" spans="1:6">
      <c r="A7" s="3">
        <v>6</v>
      </c>
      <c r="B7" s="3" t="s">
        <v>601</v>
      </c>
      <c r="C7" s="3"/>
      <c r="D7" s="3"/>
      <c r="E7" s="6">
        <v>0.5</v>
      </c>
      <c r="F7" s="3"/>
    </row>
    <row r="8" customHeight="1" spans="1:6">
      <c r="A8" s="3">
        <v>7</v>
      </c>
      <c r="B8" s="3" t="s">
        <v>602</v>
      </c>
      <c r="C8" s="3"/>
      <c r="D8" s="3"/>
      <c r="E8" s="6">
        <v>0.5</v>
      </c>
      <c r="F8" s="3"/>
    </row>
    <row r="9" customHeight="1" spans="1:6">
      <c r="A9" s="3">
        <v>8</v>
      </c>
      <c r="B9" s="3" t="s">
        <v>603</v>
      </c>
      <c r="C9" s="3"/>
      <c r="D9" s="3"/>
      <c r="E9" s="3">
        <v>0.6</v>
      </c>
      <c r="F9" s="3"/>
    </row>
    <row r="10" customHeight="1" spans="1:6">
      <c r="A10" s="3">
        <v>9</v>
      </c>
      <c r="B10" s="3" t="s">
        <v>604</v>
      </c>
      <c r="C10" s="3"/>
      <c r="D10" s="3"/>
      <c r="E10" s="3">
        <v>2</v>
      </c>
      <c r="F10" s="3"/>
    </row>
    <row r="11" customHeight="1" spans="1:6">
      <c r="A11" s="3">
        <v>10</v>
      </c>
      <c r="B11" s="3" t="s">
        <v>605</v>
      </c>
      <c r="C11" s="3"/>
      <c r="D11" s="3"/>
      <c r="E11" s="3">
        <v>0.3</v>
      </c>
      <c r="F11" s="3"/>
    </row>
    <row r="12" customHeight="1" spans="1:6">
      <c r="A12" s="3">
        <v>11</v>
      </c>
      <c r="B12" s="3" t="s">
        <v>606</v>
      </c>
      <c r="C12" s="3"/>
      <c r="D12" s="3"/>
      <c r="E12" s="6">
        <v>1</v>
      </c>
      <c r="F12" s="3"/>
    </row>
    <row r="13" customHeight="1" spans="1:6">
      <c r="A13" s="3">
        <v>12</v>
      </c>
      <c r="B13" s="3" t="s">
        <v>607</v>
      </c>
      <c r="C13" s="3"/>
      <c r="D13" s="3"/>
      <c r="E13" s="6">
        <v>0.5</v>
      </c>
      <c r="F13" s="3"/>
    </row>
    <row r="14" customHeight="1" spans="1:6">
      <c r="A14" s="3">
        <v>13</v>
      </c>
      <c r="B14" s="3" t="s">
        <v>608</v>
      </c>
      <c r="C14" s="3"/>
      <c r="D14" s="3"/>
      <c r="E14" s="6">
        <v>0.5</v>
      </c>
      <c r="F14" s="3"/>
    </row>
    <row r="15" customHeight="1" spans="1:6">
      <c r="A15" s="3">
        <v>14</v>
      </c>
      <c r="B15" s="3" t="s">
        <v>609</v>
      </c>
      <c r="C15" s="3"/>
      <c r="D15" s="3"/>
      <c r="E15" s="6">
        <v>0.5</v>
      </c>
      <c r="F15" s="3"/>
    </row>
    <row r="16" customHeight="1" spans="1:6">
      <c r="A16" s="3">
        <v>15</v>
      </c>
      <c r="B16" s="3" t="s">
        <v>610</v>
      </c>
      <c r="C16" s="3"/>
      <c r="D16" s="3"/>
      <c r="E16" s="3">
        <v>3</v>
      </c>
      <c r="F16" s="3"/>
    </row>
    <row r="17" customHeight="1" spans="1:6">
      <c r="A17" s="3">
        <v>16</v>
      </c>
      <c r="B17" s="3" t="s">
        <v>611</v>
      </c>
      <c r="C17" s="3"/>
      <c r="D17" s="3"/>
      <c r="E17" s="3">
        <v>0</v>
      </c>
      <c r="F17" s="3"/>
    </row>
    <row r="18" customHeight="1" spans="1:6">
      <c r="A18" s="3">
        <v>17</v>
      </c>
      <c r="B18" s="3" t="s">
        <v>612</v>
      </c>
      <c r="C18" s="3"/>
      <c r="D18" s="3"/>
      <c r="E18" s="3">
        <v>2.5</v>
      </c>
      <c r="F18" s="3"/>
    </row>
    <row r="19" customHeight="1" spans="1:6">
      <c r="A19" s="3">
        <v>18</v>
      </c>
      <c r="B19" s="3" t="s">
        <v>613</v>
      </c>
      <c r="C19" s="3"/>
      <c r="D19" s="3"/>
      <c r="E19" s="3">
        <v>0</v>
      </c>
      <c r="F19" s="3"/>
    </row>
    <row r="20" customHeight="1" spans="1:6">
      <c r="A20" s="3">
        <v>19</v>
      </c>
      <c r="B20" s="3" t="s">
        <v>614</v>
      </c>
      <c r="C20" s="3"/>
      <c r="D20" s="3"/>
      <c r="E20" s="3">
        <v>3</v>
      </c>
      <c r="F20" s="3"/>
    </row>
    <row r="21" customHeight="1" spans="1:6">
      <c r="A21" s="3">
        <v>20</v>
      </c>
      <c r="B21" s="3" t="s">
        <v>615</v>
      </c>
      <c r="C21" s="3"/>
      <c r="D21" s="3"/>
      <c r="E21" s="3">
        <v>2</v>
      </c>
      <c r="F21" s="3"/>
    </row>
    <row r="22" customHeight="1" spans="1:6">
      <c r="A22" s="3">
        <v>21</v>
      </c>
      <c r="B22" s="3" t="s">
        <v>616</v>
      </c>
      <c r="C22" s="3"/>
      <c r="D22" s="3"/>
      <c r="E22" s="3">
        <v>7</v>
      </c>
      <c r="F22" s="3"/>
    </row>
    <row r="23" customHeight="1" spans="1:6">
      <c r="A23" s="3">
        <v>22</v>
      </c>
      <c r="B23" s="3" t="s">
        <v>617</v>
      </c>
      <c r="C23" s="3"/>
      <c r="D23" s="3"/>
      <c r="E23" s="3">
        <v>0.8</v>
      </c>
      <c r="F23" s="3"/>
    </row>
    <row r="24" customHeight="1" spans="1:6">
      <c r="A24" s="3">
        <v>23</v>
      </c>
      <c r="B24" s="3" t="s">
        <v>618</v>
      </c>
      <c r="C24" s="3"/>
      <c r="D24" s="3"/>
      <c r="E24" s="3">
        <v>0.3</v>
      </c>
      <c r="F24" s="3"/>
    </row>
    <row r="25" customHeight="1" spans="1:6">
      <c r="A25" s="3">
        <v>24</v>
      </c>
      <c r="B25" s="3" t="s">
        <v>619</v>
      </c>
      <c r="C25" s="3"/>
      <c r="D25" s="3"/>
      <c r="E25" s="6">
        <v>0.5</v>
      </c>
      <c r="F25" s="3"/>
    </row>
    <row r="26" customHeight="1" spans="1:6">
      <c r="A26" s="3">
        <v>25</v>
      </c>
      <c r="B26" s="3" t="s">
        <v>620</v>
      </c>
      <c r="C26" s="3"/>
      <c r="D26" s="3"/>
      <c r="E26" s="3">
        <v>0</v>
      </c>
      <c r="F26" s="3"/>
    </row>
    <row r="27" customHeight="1" spans="5:5">
      <c r="E27" s="5">
        <f>SUM(E2:E26)</f>
        <v>49.5</v>
      </c>
    </row>
  </sheetData>
  <pageMargins left="0.7" right="0.7" top="0.75" bottom="0.75" header="0.3" footer="0.3"/>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F8"/>
  <sheetViews>
    <sheetView workbookViewId="0">
      <selection activeCell="A1" sqref="A1"/>
    </sheetView>
  </sheetViews>
  <sheetFormatPr defaultColWidth="8.83333333333333" defaultRowHeight="14.4" customHeight="1" outlineLevelRow="7" outlineLevelCol="5"/>
  <cols>
    <col min="2" max="2" width="87.1666666666667" style="1" customWidth="1"/>
    <col min="3" max="3" width="14.8333333333333" style="1" customWidth="1"/>
    <col min="4" max="4" width="17.1666666666667" style="1" customWidth="1"/>
  </cols>
  <sheetData>
    <row r="1" customHeight="1" spans="1:6">
      <c r="A1" s="2" t="s">
        <v>20</v>
      </c>
      <c r="B1" s="2" t="s">
        <v>50</v>
      </c>
      <c r="C1" s="2" t="s">
        <v>51</v>
      </c>
      <c r="D1" s="2" t="s">
        <v>52</v>
      </c>
      <c r="E1" s="2" t="s">
        <v>53</v>
      </c>
      <c r="F1" s="2" t="s">
        <v>54</v>
      </c>
    </row>
    <row r="2" customHeight="1" spans="1:6">
      <c r="A2" s="3">
        <v>1</v>
      </c>
      <c r="B2" s="4" t="s">
        <v>621</v>
      </c>
      <c r="C2" s="4"/>
      <c r="D2" s="4"/>
      <c r="E2" s="4">
        <v>5</v>
      </c>
      <c r="F2" s="4"/>
    </row>
    <row r="3" customHeight="1" spans="1:6">
      <c r="A3" s="3">
        <v>2</v>
      </c>
      <c r="B3" s="4" t="s">
        <v>622</v>
      </c>
      <c r="C3" s="4"/>
      <c r="D3" s="4"/>
      <c r="E3" s="4">
        <v>5</v>
      </c>
      <c r="F3" s="4"/>
    </row>
    <row r="4" customHeight="1" spans="1:6">
      <c r="A4" s="3">
        <v>3</v>
      </c>
      <c r="B4" s="4" t="s">
        <v>623</v>
      </c>
      <c r="C4" s="4"/>
      <c r="D4" s="4"/>
      <c r="E4" s="4">
        <v>1</v>
      </c>
      <c r="F4" s="4"/>
    </row>
    <row r="5" customHeight="1" spans="1:6">
      <c r="A5" s="3">
        <v>4</v>
      </c>
      <c r="B5" s="4" t="s">
        <v>624</v>
      </c>
      <c r="C5" s="4"/>
      <c r="D5" s="4"/>
      <c r="E5" s="4">
        <v>10</v>
      </c>
      <c r="F5" s="4"/>
    </row>
    <row r="6" customHeight="1" spans="1:6">
      <c r="A6" s="3">
        <v>5</v>
      </c>
      <c r="B6" s="4" t="s">
        <v>625</v>
      </c>
      <c r="C6" s="4"/>
      <c r="D6" s="4"/>
      <c r="E6" s="4">
        <v>3</v>
      </c>
      <c r="F6" s="4"/>
    </row>
    <row r="7" customHeight="1" spans="1:6">
      <c r="A7" s="3">
        <v>6</v>
      </c>
      <c r="B7" s="4" t="s">
        <v>626</v>
      </c>
      <c r="C7" s="4"/>
      <c r="D7" s="4"/>
      <c r="E7" s="4">
        <v>0.5</v>
      </c>
      <c r="F7" s="4"/>
    </row>
    <row r="8" customHeight="1" spans="5:5">
      <c r="E8" s="1">
        <f>SUM(E2:E7)</f>
        <v>24.5</v>
      </c>
    </row>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F23"/>
  <sheetViews>
    <sheetView workbookViewId="0">
      <selection activeCell="A1" sqref="A1"/>
    </sheetView>
  </sheetViews>
  <sheetFormatPr defaultColWidth="8.83333333333333" defaultRowHeight="14.4" customHeight="1" outlineLevelCol="5"/>
  <cols>
    <col min="1" max="1" width="5.66666666666667" style="1" customWidth="1"/>
    <col min="2" max="2" width="101.166666666667" style="1" customWidth="1"/>
    <col min="3" max="3" width="40.6666666666667" style="1" customWidth="1"/>
    <col min="4" max="4" width="15.5" style="1" customWidth="1"/>
    <col min="5" max="5" width="8.83333333333333" style="5"/>
  </cols>
  <sheetData>
    <row r="1" customHeight="1" spans="1:6">
      <c r="A1" s="2" t="s">
        <v>20</v>
      </c>
      <c r="B1" s="2" t="s">
        <v>50</v>
      </c>
      <c r="C1" s="2" t="s">
        <v>51</v>
      </c>
      <c r="D1" s="2" t="s">
        <v>52</v>
      </c>
      <c r="E1" s="2" t="s">
        <v>53</v>
      </c>
      <c r="F1" s="2" t="s">
        <v>54</v>
      </c>
    </row>
    <row r="2" customHeight="1" spans="1:6">
      <c r="A2" s="3">
        <v>1</v>
      </c>
      <c r="B2" s="3" t="s">
        <v>55</v>
      </c>
      <c r="C2" s="3" t="s">
        <v>56</v>
      </c>
      <c r="D2" s="3" t="s">
        <v>57</v>
      </c>
      <c r="E2" s="3">
        <v>5</v>
      </c>
      <c r="F2" s="3"/>
    </row>
    <row r="3" customHeight="1" spans="1:6">
      <c r="A3" s="3">
        <v>2</v>
      </c>
      <c r="B3" s="3" t="s">
        <v>58</v>
      </c>
      <c r="C3" s="3" t="s">
        <v>59</v>
      </c>
      <c r="D3" s="3" t="s">
        <v>57</v>
      </c>
      <c r="E3" s="3">
        <v>0</v>
      </c>
      <c r="F3" s="3"/>
    </row>
    <row r="4" customHeight="1" spans="1:6">
      <c r="A4" s="3">
        <v>3</v>
      </c>
      <c r="B4" s="3" t="s">
        <v>60</v>
      </c>
      <c r="C4" s="3" t="s">
        <v>61</v>
      </c>
      <c r="D4" s="3" t="s">
        <v>57</v>
      </c>
      <c r="E4" s="3">
        <v>1</v>
      </c>
      <c r="F4" s="3"/>
    </row>
    <row r="5" customHeight="1" spans="1:6">
      <c r="A5" s="3">
        <v>4</v>
      </c>
      <c r="B5" s="3" t="s">
        <v>62</v>
      </c>
      <c r="C5" s="3" t="s">
        <v>63</v>
      </c>
      <c r="D5" s="3" t="s">
        <v>57</v>
      </c>
      <c r="E5" s="3">
        <v>1</v>
      </c>
      <c r="F5" s="3"/>
    </row>
    <row r="6" customHeight="1" spans="1:6">
      <c r="A6" s="3">
        <v>5</v>
      </c>
      <c r="B6" s="3" t="s">
        <v>64</v>
      </c>
      <c r="C6" s="3" t="s">
        <v>63</v>
      </c>
      <c r="D6" s="3" t="s">
        <v>57</v>
      </c>
      <c r="E6" s="3">
        <v>1</v>
      </c>
      <c r="F6" s="3"/>
    </row>
    <row r="7" customHeight="1" spans="1:6">
      <c r="A7" s="3">
        <v>6</v>
      </c>
      <c r="B7" s="3" t="s">
        <v>65</v>
      </c>
      <c r="C7" s="3" t="s">
        <v>63</v>
      </c>
      <c r="D7" s="3" t="s">
        <v>57</v>
      </c>
      <c r="E7" s="3">
        <v>1</v>
      </c>
      <c r="F7" s="3"/>
    </row>
    <row r="8" customHeight="1" spans="1:6">
      <c r="A8" s="3">
        <v>7</v>
      </c>
      <c r="B8" s="3" t="s">
        <v>66</v>
      </c>
      <c r="C8" s="3" t="s">
        <v>63</v>
      </c>
      <c r="D8" s="3" t="s">
        <v>57</v>
      </c>
      <c r="E8" s="3">
        <v>1</v>
      </c>
      <c r="F8" s="3"/>
    </row>
    <row r="9" customHeight="1" spans="1:6">
      <c r="A9" s="3">
        <v>8</v>
      </c>
      <c r="B9" s="3" t="s">
        <v>67</v>
      </c>
      <c r="C9" s="3" t="s">
        <v>63</v>
      </c>
      <c r="D9" s="3" t="s">
        <v>57</v>
      </c>
      <c r="E9" s="3">
        <v>1</v>
      </c>
      <c r="F9" s="3"/>
    </row>
    <row r="10" customHeight="1" spans="1:6">
      <c r="A10" s="3">
        <v>9</v>
      </c>
      <c r="B10" s="3" t="s">
        <v>68</v>
      </c>
      <c r="C10" s="3" t="s">
        <v>69</v>
      </c>
      <c r="D10" s="3" t="s">
        <v>57</v>
      </c>
      <c r="E10" s="6">
        <v>0.5</v>
      </c>
      <c r="F10" s="3"/>
    </row>
    <row r="11" customHeight="1" spans="1:6">
      <c r="A11" s="3">
        <v>10</v>
      </c>
      <c r="B11" s="3" t="s">
        <v>70</v>
      </c>
      <c r="C11" s="3" t="s">
        <v>69</v>
      </c>
      <c r="D11" s="3" t="s">
        <v>57</v>
      </c>
      <c r="E11" s="6">
        <v>0.5</v>
      </c>
      <c r="F11" s="3"/>
    </row>
    <row r="12" customHeight="1" spans="1:6">
      <c r="A12" s="3">
        <v>11</v>
      </c>
      <c r="B12" s="3" t="s">
        <v>71</v>
      </c>
      <c r="C12" s="3" t="s">
        <v>72</v>
      </c>
      <c r="D12" s="3" t="s">
        <v>57</v>
      </c>
      <c r="E12" s="6">
        <v>0.5</v>
      </c>
      <c r="F12" s="3"/>
    </row>
    <row r="13" customHeight="1" spans="1:6">
      <c r="A13" s="3">
        <v>12</v>
      </c>
      <c r="B13" s="3" t="s">
        <v>73</v>
      </c>
      <c r="C13" s="3" t="s">
        <v>74</v>
      </c>
      <c r="D13" s="3" t="s">
        <v>57</v>
      </c>
      <c r="E13" s="6">
        <v>0.5</v>
      </c>
      <c r="F13" s="3"/>
    </row>
    <row r="14" customHeight="1" spans="1:6">
      <c r="A14" s="3">
        <v>13</v>
      </c>
      <c r="B14" s="3" t="s">
        <v>75</v>
      </c>
      <c r="C14" s="3" t="s">
        <v>76</v>
      </c>
      <c r="D14" s="3" t="s">
        <v>57</v>
      </c>
      <c r="E14" s="6">
        <v>0.5</v>
      </c>
      <c r="F14" s="3"/>
    </row>
    <row r="15" customHeight="1" spans="1:6">
      <c r="A15" s="3">
        <v>14</v>
      </c>
      <c r="B15" s="3" t="s">
        <v>77</v>
      </c>
      <c r="C15" s="3" t="s">
        <v>76</v>
      </c>
      <c r="D15" s="3" t="s">
        <v>57</v>
      </c>
      <c r="E15" s="6">
        <v>0.5</v>
      </c>
      <c r="F15" s="3"/>
    </row>
    <row r="16" customHeight="1" spans="1:6">
      <c r="A16" s="3">
        <v>15</v>
      </c>
      <c r="B16" s="3" t="s">
        <v>78</v>
      </c>
      <c r="C16" s="3" t="s">
        <v>79</v>
      </c>
      <c r="D16" s="3" t="s">
        <v>57</v>
      </c>
      <c r="E16" s="3">
        <v>1</v>
      </c>
      <c r="F16" s="3"/>
    </row>
    <row r="17" customHeight="1" spans="1:6">
      <c r="A17" s="3">
        <v>16</v>
      </c>
      <c r="B17" s="3" t="s">
        <v>80</v>
      </c>
      <c r="C17" s="3" t="s">
        <v>81</v>
      </c>
      <c r="D17" s="3" t="s">
        <v>57</v>
      </c>
      <c r="E17" s="6">
        <v>0.5</v>
      </c>
      <c r="F17" s="3"/>
    </row>
    <row r="18" customHeight="1" spans="1:6">
      <c r="A18" s="3">
        <v>17</v>
      </c>
      <c r="B18" s="3" t="s">
        <v>82</v>
      </c>
      <c r="C18" s="3" t="s">
        <v>83</v>
      </c>
      <c r="D18" s="3" t="s">
        <v>57</v>
      </c>
      <c r="E18" s="6">
        <v>0.5</v>
      </c>
      <c r="F18" s="3"/>
    </row>
    <row r="19" customHeight="1" spans="1:6">
      <c r="A19" s="3">
        <v>18</v>
      </c>
      <c r="B19" s="3" t="s">
        <v>84</v>
      </c>
      <c r="C19" s="3" t="s">
        <v>85</v>
      </c>
      <c r="D19" s="3" t="s">
        <v>57</v>
      </c>
      <c r="E19" s="3">
        <v>3</v>
      </c>
      <c r="F19" s="3"/>
    </row>
    <row r="20" customHeight="1" spans="1:6">
      <c r="A20" s="3">
        <v>19</v>
      </c>
      <c r="B20" s="3" t="s">
        <v>86</v>
      </c>
      <c r="C20" s="3" t="s">
        <v>87</v>
      </c>
      <c r="D20" s="3" t="s">
        <v>57</v>
      </c>
      <c r="E20" s="3">
        <v>0</v>
      </c>
      <c r="F20" s="3"/>
    </row>
    <row r="21" customHeight="1" spans="1:6">
      <c r="A21" s="3">
        <v>20</v>
      </c>
      <c r="B21" s="3" t="s">
        <v>88</v>
      </c>
      <c r="C21" s="3" t="s">
        <v>89</v>
      </c>
      <c r="D21" s="3"/>
      <c r="E21" s="3">
        <v>0</v>
      </c>
      <c r="F21" s="3" t="s">
        <v>90</v>
      </c>
    </row>
    <row r="22" customHeight="1" spans="1:6">
      <c r="A22" s="3">
        <v>21</v>
      </c>
      <c r="B22" s="3" t="s">
        <v>91</v>
      </c>
      <c r="C22" s="3" t="s">
        <v>89</v>
      </c>
      <c r="D22" s="3"/>
      <c r="E22" s="3">
        <v>0</v>
      </c>
      <c r="F22" s="3" t="s">
        <v>90</v>
      </c>
    </row>
    <row r="23" customHeight="1" spans="5:5">
      <c r="E23" s="34">
        <f>SUM(E2:E22)</f>
        <v>19</v>
      </c>
    </row>
  </sheetData>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F49"/>
  <sheetViews>
    <sheetView topLeftCell="B1" workbookViewId="0">
      <selection activeCell="E49" sqref="E49"/>
    </sheetView>
  </sheetViews>
  <sheetFormatPr defaultColWidth="8.83333333333333" defaultRowHeight="14.4" customHeight="1" outlineLevelCol="5"/>
  <cols>
    <col min="1" max="1" width="8.83333333333333" style="5"/>
    <col min="2" max="2" width="148.5" style="31" customWidth="1"/>
    <col min="3" max="3" width="60" style="5" customWidth="1"/>
    <col min="4" max="4" width="16.5" style="5" customWidth="1"/>
    <col min="5" max="40" width="8.83333333333333" style="5"/>
  </cols>
  <sheetData>
    <row r="1" s="30" customFormat="1" customHeight="1" spans="1:6">
      <c r="A1" s="2" t="s">
        <v>20</v>
      </c>
      <c r="B1" s="2" t="s">
        <v>50</v>
      </c>
      <c r="C1" s="2" t="s">
        <v>51</v>
      </c>
      <c r="D1" s="2" t="s">
        <v>52</v>
      </c>
      <c r="E1" s="2" t="s">
        <v>53</v>
      </c>
      <c r="F1" s="2" t="s">
        <v>54</v>
      </c>
    </row>
    <row r="2" customHeight="1" spans="1:6">
      <c r="A2" s="3">
        <v>1</v>
      </c>
      <c r="B2" s="14" t="s">
        <v>92</v>
      </c>
      <c r="C2" s="3" t="s">
        <v>93</v>
      </c>
      <c r="D2" s="3" t="s">
        <v>57</v>
      </c>
      <c r="E2" s="3">
        <v>5</v>
      </c>
      <c r="F2" s="3"/>
    </row>
    <row r="3" customHeight="1" spans="1:6">
      <c r="A3" s="3">
        <v>2</v>
      </c>
      <c r="B3" s="14" t="s">
        <v>94</v>
      </c>
      <c r="C3" s="3" t="s">
        <v>95</v>
      </c>
      <c r="D3" s="3" t="s">
        <v>57</v>
      </c>
      <c r="E3" s="6">
        <v>1</v>
      </c>
      <c r="F3" s="3"/>
    </row>
    <row r="4" customHeight="1" spans="1:6">
      <c r="A4" s="3">
        <v>3</v>
      </c>
      <c r="B4" s="14" t="s">
        <v>96</v>
      </c>
      <c r="C4" s="3" t="s">
        <v>85</v>
      </c>
      <c r="D4" s="3" t="s">
        <v>57</v>
      </c>
      <c r="E4" s="3">
        <v>1</v>
      </c>
      <c r="F4" s="3"/>
    </row>
    <row r="5" customHeight="1" spans="1:6">
      <c r="A5" s="3">
        <v>4</v>
      </c>
      <c r="B5" s="14" t="s">
        <v>97</v>
      </c>
      <c r="C5" s="3" t="s">
        <v>98</v>
      </c>
      <c r="D5" s="3" t="s">
        <v>57</v>
      </c>
      <c r="E5" s="6">
        <v>0.5</v>
      </c>
      <c r="F5" s="3"/>
    </row>
    <row r="6" customHeight="1" spans="1:6">
      <c r="A6" s="3">
        <v>5</v>
      </c>
      <c r="B6" s="14" t="s">
        <v>99</v>
      </c>
      <c r="C6" s="3" t="s">
        <v>100</v>
      </c>
      <c r="D6" s="3" t="s">
        <v>57</v>
      </c>
      <c r="E6" s="3">
        <v>0</v>
      </c>
      <c r="F6" s="3"/>
    </row>
    <row r="7" customHeight="1" spans="1:6">
      <c r="A7" s="3">
        <v>6</v>
      </c>
      <c r="B7" s="14" t="s">
        <v>101</v>
      </c>
      <c r="C7" s="3" t="s">
        <v>102</v>
      </c>
      <c r="D7" s="3" t="s">
        <v>57</v>
      </c>
      <c r="E7" s="3">
        <v>0</v>
      </c>
      <c r="F7" s="3"/>
    </row>
    <row r="8" customHeight="1" spans="1:6">
      <c r="A8" s="3">
        <v>7</v>
      </c>
      <c r="B8" s="14" t="s">
        <v>103</v>
      </c>
      <c r="C8" s="3" t="s">
        <v>104</v>
      </c>
      <c r="D8" s="3" t="s">
        <v>57</v>
      </c>
      <c r="E8" s="3">
        <v>0</v>
      </c>
      <c r="F8" s="3"/>
    </row>
    <row r="9" customHeight="1" spans="1:6">
      <c r="A9" s="3">
        <v>8</v>
      </c>
      <c r="B9" s="14" t="s">
        <v>105</v>
      </c>
      <c r="C9" s="3" t="s">
        <v>106</v>
      </c>
      <c r="D9" s="3" t="s">
        <v>57</v>
      </c>
      <c r="E9" s="3">
        <v>0</v>
      </c>
      <c r="F9" s="3"/>
    </row>
    <row r="10" customHeight="1" spans="1:6">
      <c r="A10" s="3">
        <v>9</v>
      </c>
      <c r="B10" s="14" t="s">
        <v>107</v>
      </c>
      <c r="C10" s="3" t="s">
        <v>108</v>
      </c>
      <c r="D10" s="3" t="s">
        <v>57</v>
      </c>
      <c r="E10" s="6">
        <v>0.5</v>
      </c>
      <c r="F10" s="3"/>
    </row>
    <row r="11" customHeight="1" spans="1:6">
      <c r="A11" s="3">
        <v>10</v>
      </c>
      <c r="B11" s="14" t="s">
        <v>109</v>
      </c>
      <c r="C11" s="3" t="s">
        <v>110</v>
      </c>
      <c r="D11" s="3" t="s">
        <v>57</v>
      </c>
      <c r="E11" s="6">
        <v>0.5</v>
      </c>
      <c r="F11" s="3"/>
    </row>
    <row r="12" customHeight="1" spans="1:6">
      <c r="A12" s="3">
        <v>11</v>
      </c>
      <c r="B12" s="14" t="s">
        <v>111</v>
      </c>
      <c r="C12" s="3" t="s">
        <v>110</v>
      </c>
      <c r="D12" s="3" t="s">
        <v>57</v>
      </c>
      <c r="E12" s="6">
        <v>0.5</v>
      </c>
      <c r="F12" s="3"/>
    </row>
    <row r="13" customHeight="1" spans="1:6">
      <c r="A13" s="3">
        <v>12</v>
      </c>
      <c r="B13" s="14" t="s">
        <v>112</v>
      </c>
      <c r="C13" s="3" t="s">
        <v>113</v>
      </c>
      <c r="D13" s="3" t="s">
        <v>57</v>
      </c>
      <c r="E13" s="3">
        <v>2</v>
      </c>
      <c r="F13" s="3"/>
    </row>
    <row r="14" customHeight="1" spans="1:6">
      <c r="A14" s="3">
        <v>13</v>
      </c>
      <c r="B14" s="14" t="s">
        <v>114</v>
      </c>
      <c r="C14" s="3" t="s">
        <v>113</v>
      </c>
      <c r="D14" s="3" t="s">
        <v>57</v>
      </c>
      <c r="E14" s="3">
        <v>0.5</v>
      </c>
      <c r="F14" s="3"/>
    </row>
    <row r="15" customHeight="1" spans="1:6">
      <c r="A15" s="3">
        <v>14</v>
      </c>
      <c r="B15" s="14" t="s">
        <v>115</v>
      </c>
      <c r="C15" s="3" t="s">
        <v>113</v>
      </c>
      <c r="D15" s="3" t="s">
        <v>57</v>
      </c>
      <c r="E15" s="3">
        <v>2</v>
      </c>
      <c r="F15" s="3"/>
    </row>
    <row r="16" ht="13" customHeight="1" spans="1:6">
      <c r="A16" s="3">
        <v>15</v>
      </c>
      <c r="B16" s="14" t="s">
        <v>116</v>
      </c>
      <c r="C16" s="3" t="s">
        <v>113</v>
      </c>
      <c r="D16" s="3" t="s">
        <v>57</v>
      </c>
      <c r="E16" s="3">
        <v>0.5</v>
      </c>
      <c r="F16" s="3"/>
    </row>
    <row r="17" customHeight="1" spans="1:6">
      <c r="A17" s="3">
        <v>16</v>
      </c>
      <c r="B17" s="14" t="s">
        <v>117</v>
      </c>
      <c r="C17" s="3" t="s">
        <v>113</v>
      </c>
      <c r="D17" s="3" t="s">
        <v>57</v>
      </c>
      <c r="E17" s="3">
        <v>3</v>
      </c>
      <c r="F17" s="3"/>
    </row>
    <row r="18" customHeight="1" spans="1:6">
      <c r="A18" s="3">
        <v>17</v>
      </c>
      <c r="B18" s="14" t="s">
        <v>118</v>
      </c>
      <c r="C18" s="3" t="s">
        <v>104</v>
      </c>
      <c r="D18" s="3" t="s">
        <v>57</v>
      </c>
      <c r="E18" s="3">
        <v>0</v>
      </c>
      <c r="F18" s="3"/>
    </row>
    <row r="19" customHeight="1" spans="1:6">
      <c r="A19" s="3">
        <v>18</v>
      </c>
      <c r="B19" s="14" t="s">
        <v>119</v>
      </c>
      <c r="C19" s="3" t="s">
        <v>120</v>
      </c>
      <c r="D19" s="3" t="s">
        <v>57</v>
      </c>
      <c r="E19" s="3">
        <v>0</v>
      </c>
      <c r="F19" s="3"/>
    </row>
    <row r="20" customHeight="1" spans="1:6">
      <c r="A20" s="3">
        <v>19</v>
      </c>
      <c r="B20" s="14" t="s">
        <v>121</v>
      </c>
      <c r="C20" s="3" t="s">
        <v>122</v>
      </c>
      <c r="D20" s="3" t="s">
        <v>57</v>
      </c>
      <c r="E20" s="3">
        <v>0</v>
      </c>
      <c r="F20" s="3"/>
    </row>
    <row r="21" customHeight="1" spans="1:6">
      <c r="A21" s="3">
        <v>20</v>
      </c>
      <c r="B21" s="14" t="s">
        <v>123</v>
      </c>
      <c r="C21" s="3" t="s">
        <v>122</v>
      </c>
      <c r="D21" s="3" t="s">
        <v>57</v>
      </c>
      <c r="E21" s="3">
        <v>0</v>
      </c>
      <c r="F21" s="3"/>
    </row>
    <row r="22" customHeight="1" spans="1:6">
      <c r="A22" s="3">
        <v>21</v>
      </c>
      <c r="B22" s="14" t="s">
        <v>124</v>
      </c>
      <c r="C22" s="3" t="s">
        <v>125</v>
      </c>
      <c r="D22" s="3" t="s">
        <v>57</v>
      </c>
      <c r="E22" s="6">
        <v>0.5</v>
      </c>
      <c r="F22" s="3"/>
    </row>
    <row r="23" customHeight="1" spans="1:6">
      <c r="A23" s="3">
        <v>22</v>
      </c>
      <c r="B23" s="14" t="s">
        <v>126</v>
      </c>
      <c r="C23" s="3" t="s">
        <v>125</v>
      </c>
      <c r="D23" s="3" t="s">
        <v>57</v>
      </c>
      <c r="E23" s="6">
        <v>0.5</v>
      </c>
      <c r="F23" s="3"/>
    </row>
    <row r="24" customHeight="1" spans="1:6">
      <c r="A24" s="3">
        <v>23</v>
      </c>
      <c r="B24" s="14" t="s">
        <v>127</v>
      </c>
      <c r="C24" s="3" t="s">
        <v>128</v>
      </c>
      <c r="D24" s="3" t="s">
        <v>57</v>
      </c>
      <c r="E24" s="3">
        <v>0</v>
      </c>
      <c r="F24" s="3"/>
    </row>
    <row r="25" customHeight="1" spans="1:6">
      <c r="A25" s="3">
        <v>24</v>
      </c>
      <c r="B25" s="14" t="s">
        <v>129</v>
      </c>
      <c r="C25" s="3" t="s">
        <v>130</v>
      </c>
      <c r="D25" s="3" t="s">
        <v>57</v>
      </c>
      <c r="E25" s="3">
        <v>0.5</v>
      </c>
      <c r="F25" s="3"/>
    </row>
    <row r="26" customHeight="1" spans="1:6">
      <c r="A26" s="3">
        <v>25</v>
      </c>
      <c r="B26" s="14" t="s">
        <v>131</v>
      </c>
      <c r="C26" s="3" t="s">
        <v>132</v>
      </c>
      <c r="D26" s="3" t="s">
        <v>57</v>
      </c>
      <c r="E26" s="3">
        <v>0</v>
      </c>
      <c r="F26" s="3"/>
    </row>
    <row r="27" customHeight="1" spans="1:6">
      <c r="A27" s="3">
        <v>26</v>
      </c>
      <c r="B27" s="14" t="s">
        <v>133</v>
      </c>
      <c r="C27" s="3" t="s">
        <v>106</v>
      </c>
      <c r="D27" s="3" t="s">
        <v>57</v>
      </c>
      <c r="E27" s="3">
        <v>0</v>
      </c>
      <c r="F27" s="3"/>
    </row>
    <row r="28" customHeight="1" spans="1:6">
      <c r="A28" s="3">
        <v>27</v>
      </c>
      <c r="B28" s="14" t="s">
        <v>134</v>
      </c>
      <c r="C28" s="3" t="s">
        <v>106</v>
      </c>
      <c r="D28" s="3" t="s">
        <v>57</v>
      </c>
      <c r="E28" s="3">
        <v>0</v>
      </c>
      <c r="F28" s="3"/>
    </row>
    <row r="29" customHeight="1" spans="1:6">
      <c r="A29" s="3">
        <v>28</v>
      </c>
      <c r="B29" s="14" t="s">
        <v>135</v>
      </c>
      <c r="C29" s="3" t="s">
        <v>106</v>
      </c>
      <c r="D29" s="3" t="s">
        <v>57</v>
      </c>
      <c r="E29" s="3">
        <v>0</v>
      </c>
      <c r="F29" s="3"/>
    </row>
    <row r="30" customHeight="1" spans="1:6">
      <c r="A30" s="3">
        <v>29</v>
      </c>
      <c r="B30" s="14" t="s">
        <v>136</v>
      </c>
      <c r="C30" s="3" t="s">
        <v>137</v>
      </c>
      <c r="D30" s="3" t="s">
        <v>57</v>
      </c>
      <c r="E30" s="3">
        <v>0</v>
      </c>
      <c r="F30" s="3"/>
    </row>
    <row r="31" customHeight="1" spans="1:6">
      <c r="A31" s="3">
        <v>30</v>
      </c>
      <c r="B31" s="14" t="s">
        <v>138</v>
      </c>
      <c r="C31" s="3" t="s">
        <v>139</v>
      </c>
      <c r="D31" s="3" t="s">
        <v>57</v>
      </c>
      <c r="E31" s="3">
        <v>0</v>
      </c>
      <c r="F31" s="3"/>
    </row>
    <row r="32" customHeight="1" spans="1:6">
      <c r="A32" s="3">
        <v>31</v>
      </c>
      <c r="B32" s="14" t="s">
        <v>140</v>
      </c>
      <c r="C32" s="3" t="s">
        <v>141</v>
      </c>
      <c r="D32" s="3" t="s">
        <v>57</v>
      </c>
      <c r="E32" s="3">
        <v>0</v>
      </c>
      <c r="F32" s="3"/>
    </row>
    <row r="33" customHeight="1" spans="1:6">
      <c r="A33" s="3">
        <v>32</v>
      </c>
      <c r="B33" s="14" t="s">
        <v>142</v>
      </c>
      <c r="C33" s="3" t="s">
        <v>143</v>
      </c>
      <c r="D33" s="3" t="s">
        <v>57</v>
      </c>
      <c r="E33" s="3">
        <v>0</v>
      </c>
      <c r="F33" s="3"/>
    </row>
    <row r="34" customHeight="1" spans="1:6">
      <c r="A34" s="3">
        <v>33</v>
      </c>
      <c r="B34" s="14" t="s">
        <v>144</v>
      </c>
      <c r="C34" s="3" t="s">
        <v>145</v>
      </c>
      <c r="D34" s="3" t="s">
        <v>57</v>
      </c>
      <c r="E34" s="3">
        <v>0</v>
      </c>
      <c r="F34" s="3"/>
    </row>
    <row r="35" customHeight="1" spans="1:6">
      <c r="A35" s="3">
        <v>34</v>
      </c>
      <c r="B35" s="14" t="s">
        <v>146</v>
      </c>
      <c r="C35" s="3" t="s">
        <v>147</v>
      </c>
      <c r="D35" s="3" t="s">
        <v>57</v>
      </c>
      <c r="E35" s="3">
        <v>0</v>
      </c>
      <c r="F35" s="3"/>
    </row>
    <row r="36" customHeight="1" spans="1:6">
      <c r="A36" s="3">
        <v>35</v>
      </c>
      <c r="B36" s="14" t="s">
        <v>148</v>
      </c>
      <c r="C36" s="3" t="s">
        <v>149</v>
      </c>
      <c r="D36" s="3" t="s">
        <v>57</v>
      </c>
      <c r="E36" s="3">
        <v>0</v>
      </c>
      <c r="F36" s="3"/>
    </row>
    <row r="37" customHeight="1" spans="1:6">
      <c r="A37" s="3">
        <v>36</v>
      </c>
      <c r="B37" s="14" t="s">
        <v>150</v>
      </c>
      <c r="C37" s="3" t="s">
        <v>149</v>
      </c>
      <c r="D37" s="3" t="s">
        <v>57</v>
      </c>
      <c r="E37" s="3">
        <v>0</v>
      </c>
      <c r="F37" s="3"/>
    </row>
    <row r="38" customHeight="1" spans="1:6">
      <c r="A38" s="3">
        <v>37</v>
      </c>
      <c r="B38" s="14" t="s">
        <v>151</v>
      </c>
      <c r="C38" s="3" t="s">
        <v>149</v>
      </c>
      <c r="D38" s="3" t="s">
        <v>57</v>
      </c>
      <c r="E38" s="3">
        <v>0</v>
      </c>
      <c r="F38" s="3"/>
    </row>
    <row r="39" customHeight="1" spans="1:6">
      <c r="A39" s="3">
        <v>38</v>
      </c>
      <c r="B39" s="14" t="s">
        <v>152</v>
      </c>
      <c r="C39" s="3" t="s">
        <v>149</v>
      </c>
      <c r="D39" s="3" t="s">
        <v>57</v>
      </c>
      <c r="E39" s="3">
        <v>0</v>
      </c>
      <c r="F39" s="3"/>
    </row>
    <row r="40" customHeight="1" spans="1:6">
      <c r="A40" s="3">
        <v>39</v>
      </c>
      <c r="B40" s="14" t="s">
        <v>153</v>
      </c>
      <c r="C40" s="3" t="s">
        <v>149</v>
      </c>
      <c r="D40" s="3" t="s">
        <v>57</v>
      </c>
      <c r="E40" s="3">
        <v>0</v>
      </c>
      <c r="F40" s="3"/>
    </row>
    <row r="41" customHeight="1" spans="1:6">
      <c r="A41" s="3">
        <v>40</v>
      </c>
      <c r="B41" s="14" t="s">
        <v>154</v>
      </c>
      <c r="C41" s="3" t="s">
        <v>149</v>
      </c>
      <c r="D41" s="3" t="s">
        <v>57</v>
      </c>
      <c r="E41" s="3">
        <v>0</v>
      </c>
      <c r="F41" s="3"/>
    </row>
    <row r="42" customHeight="1" spans="1:6">
      <c r="A42" s="3">
        <v>41</v>
      </c>
      <c r="B42" s="14" t="s">
        <v>155</v>
      </c>
      <c r="C42" s="3" t="s">
        <v>113</v>
      </c>
      <c r="D42" s="3" t="s">
        <v>57</v>
      </c>
      <c r="E42" s="3">
        <v>2</v>
      </c>
      <c r="F42" s="3"/>
    </row>
    <row r="43" customHeight="1" spans="1:6">
      <c r="A43" s="3">
        <v>42</v>
      </c>
      <c r="B43" s="14" t="s">
        <v>156</v>
      </c>
      <c r="C43" s="3" t="s">
        <v>113</v>
      </c>
      <c r="D43" s="3" t="s">
        <v>57</v>
      </c>
      <c r="E43" s="3">
        <v>2</v>
      </c>
      <c r="F43" s="3"/>
    </row>
    <row r="44" customHeight="1" spans="1:6">
      <c r="A44" s="3">
        <v>43</v>
      </c>
      <c r="B44" s="14" t="s">
        <v>157</v>
      </c>
      <c r="C44" s="3" t="s">
        <v>113</v>
      </c>
      <c r="D44" s="3" t="s">
        <v>57</v>
      </c>
      <c r="E44" s="3">
        <v>1</v>
      </c>
      <c r="F44" s="3"/>
    </row>
    <row r="45" customHeight="1" spans="1:6">
      <c r="A45" s="3">
        <v>44</v>
      </c>
      <c r="B45" s="14" t="s">
        <v>158</v>
      </c>
      <c r="C45" s="3" t="s">
        <v>113</v>
      </c>
      <c r="D45" s="3" t="s">
        <v>57</v>
      </c>
      <c r="E45" s="3">
        <v>0.5</v>
      </c>
      <c r="F45" s="3"/>
    </row>
    <row r="46" customHeight="1" spans="1:6">
      <c r="A46" s="3">
        <v>45</v>
      </c>
      <c r="B46" s="14" t="s">
        <v>159</v>
      </c>
      <c r="C46" s="3" t="s">
        <v>160</v>
      </c>
      <c r="D46" s="3" t="s">
        <v>57</v>
      </c>
      <c r="E46" s="3">
        <v>10</v>
      </c>
      <c r="F46" s="3"/>
    </row>
    <row r="47" customHeight="1" spans="1:6">
      <c r="A47" s="3">
        <v>46</v>
      </c>
      <c r="B47" s="32" t="s">
        <v>161</v>
      </c>
      <c r="C47" s="33" t="s">
        <v>160</v>
      </c>
      <c r="D47" s="33" t="s">
        <v>57</v>
      </c>
      <c r="E47" s="33"/>
      <c r="F47" s="3"/>
    </row>
    <row r="48" customHeight="1" spans="1:6">
      <c r="A48" s="3">
        <v>47</v>
      </c>
      <c r="B48" s="14" t="s">
        <v>162</v>
      </c>
      <c r="C48" s="3" t="s">
        <v>163</v>
      </c>
      <c r="D48" s="3" t="s">
        <v>57</v>
      </c>
      <c r="E48" s="3">
        <v>0</v>
      </c>
      <c r="F48" s="3"/>
    </row>
    <row r="49" customHeight="1" spans="5:5">
      <c r="E49" s="5">
        <f>SUM(E2:E48)</f>
        <v>34</v>
      </c>
    </row>
  </sheetData>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F7"/>
  <sheetViews>
    <sheetView workbookViewId="0">
      <selection activeCell="A1" sqref="A1"/>
    </sheetView>
  </sheetViews>
  <sheetFormatPr defaultColWidth="8.83333333333333" defaultRowHeight="14.4" customHeight="1" outlineLevelRow="6" outlineLevelCol="5"/>
  <cols>
    <col min="1" max="1" width="8.83333333333333" style="5"/>
    <col min="2" max="2" width="80.5" style="5" customWidth="1"/>
    <col min="3" max="3" width="26.1666666666667" style="5" customWidth="1"/>
    <col min="4" max="4" width="16.5" style="5" customWidth="1"/>
    <col min="5" max="40" width="8.83333333333333" style="5"/>
  </cols>
  <sheetData>
    <row r="1" customHeight="1" spans="1:6">
      <c r="A1" s="2" t="s">
        <v>20</v>
      </c>
      <c r="B1" s="2" t="s">
        <v>50</v>
      </c>
      <c r="C1" s="2" t="s">
        <v>51</v>
      </c>
      <c r="D1" s="2" t="s">
        <v>52</v>
      </c>
      <c r="E1" s="2" t="s">
        <v>53</v>
      </c>
      <c r="F1" s="2" t="s">
        <v>54</v>
      </c>
    </row>
    <row r="2" customHeight="1" spans="1:6">
      <c r="A2" s="3">
        <v>1</v>
      </c>
      <c r="B2" s="3" t="s">
        <v>164</v>
      </c>
      <c r="C2" s="13" t="s">
        <v>165</v>
      </c>
      <c r="D2" s="3" t="s">
        <v>57</v>
      </c>
      <c r="E2" s="3">
        <v>0.5</v>
      </c>
      <c r="F2" s="3"/>
    </row>
    <row r="3" customHeight="1" spans="1:6">
      <c r="A3" s="3">
        <v>2</v>
      </c>
      <c r="B3" s="3" t="s">
        <v>166</v>
      </c>
      <c r="C3" s="3" t="s">
        <v>106</v>
      </c>
      <c r="D3" s="3" t="s">
        <v>57</v>
      </c>
      <c r="E3" s="3">
        <v>1</v>
      </c>
      <c r="F3" s="3"/>
    </row>
    <row r="4" customHeight="1" spans="1:6">
      <c r="A4" s="3">
        <v>3</v>
      </c>
      <c r="B4" s="3" t="s">
        <v>167</v>
      </c>
      <c r="C4" s="3" t="s">
        <v>168</v>
      </c>
      <c r="D4" s="3" t="s">
        <v>57</v>
      </c>
      <c r="E4" s="3">
        <v>8</v>
      </c>
      <c r="F4" s="3"/>
    </row>
    <row r="5" customHeight="1" spans="1:6">
      <c r="A5" s="3">
        <v>4</v>
      </c>
      <c r="B5" s="3" t="s">
        <v>169</v>
      </c>
      <c r="C5" s="3" t="s">
        <v>168</v>
      </c>
      <c r="D5" s="3" t="s">
        <v>57</v>
      </c>
      <c r="E5" s="3">
        <v>8</v>
      </c>
      <c r="F5" s="3"/>
    </row>
    <row r="6" customHeight="1" spans="1:6">
      <c r="A6" s="3">
        <v>5</v>
      </c>
      <c r="B6" s="3" t="s">
        <v>170</v>
      </c>
      <c r="C6" s="3" t="s">
        <v>168</v>
      </c>
      <c r="D6" s="3" t="s">
        <v>57</v>
      </c>
      <c r="E6" s="3">
        <v>10</v>
      </c>
      <c r="F6" s="3"/>
    </row>
    <row r="7" customHeight="1" spans="5:5">
      <c r="E7" s="5">
        <f>SUM(E2:E6)</f>
        <v>27.5</v>
      </c>
    </row>
  </sheetData>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F10"/>
  <sheetViews>
    <sheetView workbookViewId="0">
      <selection activeCell="A1" sqref="A1"/>
    </sheetView>
  </sheetViews>
  <sheetFormatPr defaultColWidth="8.83333333333333" defaultRowHeight="14.4" customHeight="1" outlineLevelCol="5"/>
  <cols>
    <col min="2" max="2" width="133.5" style="1" customWidth="1"/>
    <col min="3" max="3" width="42.1666666666667" style="1" customWidth="1"/>
    <col min="4" max="4" width="16.3333333333333" style="1" customWidth="1"/>
  </cols>
  <sheetData>
    <row r="1" customHeight="1" spans="1:6">
      <c r="A1" s="2" t="s">
        <v>20</v>
      </c>
      <c r="B1" s="2" t="s">
        <v>50</v>
      </c>
      <c r="C1" s="2" t="s">
        <v>51</v>
      </c>
      <c r="D1" s="2" t="s">
        <v>52</v>
      </c>
      <c r="E1" s="2" t="s">
        <v>53</v>
      </c>
      <c r="F1" s="2" t="s">
        <v>54</v>
      </c>
    </row>
    <row r="2" customHeight="1" spans="1:6">
      <c r="A2" s="3">
        <v>1</v>
      </c>
      <c r="B2" s="3" t="s">
        <v>171</v>
      </c>
      <c r="C2" s="3" t="s">
        <v>172</v>
      </c>
      <c r="D2" s="3" t="s">
        <v>57</v>
      </c>
      <c r="E2" s="3">
        <v>5</v>
      </c>
      <c r="F2" s="4"/>
    </row>
    <row r="3" customHeight="1" spans="1:6">
      <c r="A3" s="3">
        <v>2</v>
      </c>
      <c r="B3" s="3" t="s">
        <v>173</v>
      </c>
      <c r="C3" s="3" t="s">
        <v>174</v>
      </c>
      <c r="D3" s="3" t="s">
        <v>57</v>
      </c>
      <c r="E3" s="3">
        <v>1</v>
      </c>
      <c r="F3" s="4"/>
    </row>
    <row r="4" customHeight="1" spans="1:6">
      <c r="A4" s="3">
        <v>3</v>
      </c>
      <c r="B4" s="3" t="s">
        <v>175</v>
      </c>
      <c r="C4" s="3" t="s">
        <v>176</v>
      </c>
      <c r="D4" s="3" t="s">
        <v>57</v>
      </c>
      <c r="E4" s="3">
        <v>1</v>
      </c>
      <c r="F4" s="4"/>
    </row>
    <row r="5" customHeight="1" spans="1:6">
      <c r="A5" s="3">
        <v>4</v>
      </c>
      <c r="B5" s="3" t="s">
        <v>177</v>
      </c>
      <c r="C5" s="3" t="s">
        <v>178</v>
      </c>
      <c r="D5" s="3" t="s">
        <v>57</v>
      </c>
      <c r="E5" s="6">
        <v>0.5</v>
      </c>
      <c r="F5" s="4"/>
    </row>
    <row r="6" customHeight="1" spans="1:6">
      <c r="A6" s="3">
        <v>5</v>
      </c>
      <c r="B6" s="3" t="s">
        <v>179</v>
      </c>
      <c r="C6" s="3" t="s">
        <v>178</v>
      </c>
      <c r="D6" s="3" t="s">
        <v>57</v>
      </c>
      <c r="E6" s="6">
        <v>0.5</v>
      </c>
      <c r="F6" s="4"/>
    </row>
    <row r="7" customHeight="1" spans="1:6">
      <c r="A7" s="3">
        <v>6</v>
      </c>
      <c r="B7" s="3" t="s">
        <v>180</v>
      </c>
      <c r="C7" s="3" t="s">
        <v>178</v>
      </c>
      <c r="D7" s="3" t="s">
        <v>57</v>
      </c>
      <c r="E7" s="6">
        <v>0.5</v>
      </c>
      <c r="F7" s="4"/>
    </row>
    <row r="8" customHeight="1" spans="1:6">
      <c r="A8" s="3">
        <v>7</v>
      </c>
      <c r="B8" s="3" t="s">
        <v>181</v>
      </c>
      <c r="C8" s="3" t="s">
        <v>182</v>
      </c>
      <c r="D8" s="3" t="s">
        <v>57</v>
      </c>
      <c r="E8" s="6">
        <v>0.5</v>
      </c>
      <c r="F8" s="4"/>
    </row>
    <row r="9" customHeight="1" spans="1:6">
      <c r="A9" s="3">
        <v>8</v>
      </c>
      <c r="B9" s="3" t="s">
        <v>183</v>
      </c>
      <c r="C9" s="3" t="s">
        <v>184</v>
      </c>
      <c r="D9" s="3" t="s">
        <v>57</v>
      </c>
      <c r="E9" s="6">
        <v>0.5</v>
      </c>
      <c r="F9" s="4"/>
    </row>
    <row r="10" customHeight="1" spans="5:5">
      <c r="E10" s="5">
        <f>SUM(E2:E9)</f>
        <v>9.5</v>
      </c>
    </row>
  </sheetData>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F35"/>
  <sheetViews>
    <sheetView workbookViewId="0">
      <selection activeCell="A1" sqref="A1"/>
    </sheetView>
  </sheetViews>
  <sheetFormatPr defaultColWidth="8.83333333333333" defaultRowHeight="14.4" customHeight="1" outlineLevelCol="5"/>
  <cols>
    <col min="1" max="1" width="5.66666666666667" style="1" customWidth="1"/>
    <col min="2" max="2" width="108.333333333333" style="1" customWidth="1"/>
    <col min="3" max="3" width="47.8333333333333" style="1" customWidth="1"/>
    <col min="4" max="4" width="15.1666666666667" style="1" customWidth="1"/>
    <col min="5" max="5" width="8.83333333333333" style="5"/>
  </cols>
  <sheetData>
    <row r="1" customHeight="1" spans="1:6">
      <c r="A1" s="2" t="s">
        <v>20</v>
      </c>
      <c r="B1" s="2" t="s">
        <v>50</v>
      </c>
      <c r="C1" s="2" t="s">
        <v>51</v>
      </c>
      <c r="D1" s="2" t="s">
        <v>52</v>
      </c>
      <c r="E1" s="2" t="s">
        <v>53</v>
      </c>
      <c r="F1" s="2" t="s">
        <v>54</v>
      </c>
    </row>
    <row r="2" customHeight="1" spans="1:6">
      <c r="A2" s="3"/>
      <c r="B2" s="26" t="s">
        <v>185</v>
      </c>
      <c r="C2" s="27" t="s">
        <v>186</v>
      </c>
      <c r="D2" s="4"/>
      <c r="E2" s="3"/>
      <c r="F2" s="4"/>
    </row>
    <row r="3" customHeight="1" spans="1:6">
      <c r="A3" s="3">
        <v>1</v>
      </c>
      <c r="B3" s="3" t="s">
        <v>187</v>
      </c>
      <c r="C3" s="3" t="s">
        <v>188</v>
      </c>
      <c r="D3" s="4"/>
      <c r="E3" s="3">
        <v>5</v>
      </c>
      <c r="F3" s="4"/>
    </row>
    <row r="4" customHeight="1" spans="1:6">
      <c r="A4" s="3">
        <v>2</v>
      </c>
      <c r="B4" s="3" t="s">
        <v>189</v>
      </c>
      <c r="C4" s="3" t="s">
        <v>190</v>
      </c>
      <c r="D4" s="4"/>
      <c r="E4" s="3">
        <v>5</v>
      </c>
      <c r="F4" s="4"/>
    </row>
    <row r="5" customHeight="1" spans="1:6">
      <c r="A5" s="3">
        <v>3</v>
      </c>
      <c r="B5" s="3" t="s">
        <v>191</v>
      </c>
      <c r="C5" s="3" t="s">
        <v>192</v>
      </c>
      <c r="D5" s="4"/>
      <c r="E5" s="3">
        <v>5</v>
      </c>
      <c r="F5" s="4"/>
    </row>
    <row r="6" customHeight="1" spans="1:6">
      <c r="A6" s="3">
        <v>4</v>
      </c>
      <c r="B6" s="3" t="s">
        <v>193</v>
      </c>
      <c r="C6" s="3" t="s">
        <v>194</v>
      </c>
      <c r="D6" s="4"/>
      <c r="E6" s="3">
        <v>5</v>
      </c>
      <c r="F6" s="4"/>
    </row>
    <row r="7" customHeight="1" spans="1:6">
      <c r="A7" s="3">
        <v>5</v>
      </c>
      <c r="B7" s="3" t="s">
        <v>195</v>
      </c>
      <c r="C7" s="3" t="s">
        <v>196</v>
      </c>
      <c r="D7" s="4"/>
      <c r="E7" s="3">
        <v>0</v>
      </c>
      <c r="F7" s="4"/>
    </row>
    <row r="8" customHeight="1" spans="1:6">
      <c r="A8" s="3">
        <v>6</v>
      </c>
      <c r="B8" s="3" t="s">
        <v>197</v>
      </c>
      <c r="C8" s="3" t="s">
        <v>198</v>
      </c>
      <c r="D8" s="4"/>
      <c r="E8" s="3">
        <v>0</v>
      </c>
      <c r="F8" s="4"/>
    </row>
    <row r="9" customHeight="1" spans="1:6">
      <c r="A9" s="3">
        <v>7</v>
      </c>
      <c r="B9" s="3" t="s">
        <v>199</v>
      </c>
      <c r="C9" s="3"/>
      <c r="D9" s="4"/>
      <c r="E9" s="3">
        <v>0</v>
      </c>
      <c r="F9" s="4"/>
    </row>
    <row r="10" customHeight="1" spans="1:6">
      <c r="A10" s="3"/>
      <c r="B10" s="28" t="s">
        <v>200</v>
      </c>
      <c r="C10" s="3"/>
      <c r="D10" s="4"/>
      <c r="E10" s="3"/>
      <c r="F10" s="4"/>
    </row>
    <row r="11" customHeight="1" spans="1:6">
      <c r="A11" s="3">
        <v>8</v>
      </c>
      <c r="B11" s="3" t="s">
        <v>201</v>
      </c>
      <c r="C11" s="3" t="s">
        <v>202</v>
      </c>
      <c r="D11" s="4"/>
      <c r="E11" s="3">
        <v>12</v>
      </c>
      <c r="F11" s="4"/>
    </row>
    <row r="12" customHeight="1" spans="1:6">
      <c r="A12" s="3">
        <v>9</v>
      </c>
      <c r="B12" s="3" t="s">
        <v>203</v>
      </c>
      <c r="C12" s="3" t="s">
        <v>204</v>
      </c>
      <c r="D12" s="4"/>
      <c r="E12" s="3">
        <v>15</v>
      </c>
      <c r="F12" s="4"/>
    </row>
    <row r="13" customHeight="1" spans="1:6">
      <c r="A13" s="3">
        <v>10</v>
      </c>
      <c r="B13" s="3" t="s">
        <v>205</v>
      </c>
      <c r="C13" s="3" t="s">
        <v>204</v>
      </c>
      <c r="D13" s="4"/>
      <c r="E13" s="3">
        <v>8</v>
      </c>
      <c r="F13" s="4"/>
    </row>
    <row r="14" customHeight="1" spans="1:6">
      <c r="A14" s="3">
        <v>11</v>
      </c>
      <c r="B14" s="3" t="s">
        <v>206</v>
      </c>
      <c r="C14" s="3" t="s">
        <v>207</v>
      </c>
      <c r="D14" s="4"/>
      <c r="E14" s="3">
        <v>0</v>
      </c>
      <c r="F14" s="4"/>
    </row>
    <row r="15" customHeight="1" spans="1:6">
      <c r="A15" s="3">
        <v>12</v>
      </c>
      <c r="B15" s="3" t="s">
        <v>208</v>
      </c>
      <c r="C15" s="3" t="s">
        <v>209</v>
      </c>
      <c r="D15" s="4"/>
      <c r="E15" s="3">
        <v>2</v>
      </c>
      <c r="F15" s="4"/>
    </row>
    <row r="16" customHeight="1" spans="1:6">
      <c r="A16" s="3">
        <v>13</v>
      </c>
      <c r="B16" s="3" t="s">
        <v>210</v>
      </c>
      <c r="C16" s="3" t="s">
        <v>211</v>
      </c>
      <c r="D16" s="4"/>
      <c r="E16" s="3">
        <v>0</v>
      </c>
      <c r="F16" s="4"/>
    </row>
    <row r="17" customHeight="1" spans="1:6">
      <c r="A17" s="3">
        <v>14</v>
      </c>
      <c r="B17" s="3" t="s">
        <v>212</v>
      </c>
      <c r="C17" s="3" t="s">
        <v>213</v>
      </c>
      <c r="D17" s="4"/>
      <c r="E17" s="6">
        <v>1</v>
      </c>
      <c r="F17" s="4"/>
    </row>
    <row r="18" customHeight="1" spans="1:6">
      <c r="A18" s="3">
        <v>15</v>
      </c>
      <c r="B18" s="3" t="s">
        <v>214</v>
      </c>
      <c r="C18" s="3" t="s">
        <v>213</v>
      </c>
      <c r="D18" s="4"/>
      <c r="E18" s="6">
        <v>1</v>
      </c>
      <c r="F18" s="4"/>
    </row>
    <row r="19" customHeight="1" spans="1:6">
      <c r="A19" s="3">
        <v>16</v>
      </c>
      <c r="B19" s="3" t="s">
        <v>215</v>
      </c>
      <c r="C19" s="3" t="s">
        <v>213</v>
      </c>
      <c r="D19" s="4"/>
      <c r="E19" s="3">
        <v>0</v>
      </c>
      <c r="F19" s="4"/>
    </row>
    <row r="20" customHeight="1" spans="1:6">
      <c r="A20" s="3">
        <v>17</v>
      </c>
      <c r="B20" s="3" t="s">
        <v>216</v>
      </c>
      <c r="C20" s="3" t="s">
        <v>217</v>
      </c>
      <c r="D20" s="4"/>
      <c r="E20" s="3">
        <v>0</v>
      </c>
      <c r="F20" s="4"/>
    </row>
    <row r="21" customHeight="1" spans="1:6">
      <c r="A21" s="3">
        <v>18</v>
      </c>
      <c r="B21" s="3" t="s">
        <v>218</v>
      </c>
      <c r="C21" s="16" t="s">
        <v>219</v>
      </c>
      <c r="D21" s="4"/>
      <c r="E21" s="6">
        <v>1</v>
      </c>
      <c r="F21" s="4"/>
    </row>
    <row r="22" customHeight="1" spans="1:6">
      <c r="A22" s="3">
        <v>19</v>
      </c>
      <c r="B22" s="3" t="s">
        <v>220</v>
      </c>
      <c r="C22" s="16" t="s">
        <v>219</v>
      </c>
      <c r="D22" s="4"/>
      <c r="E22" s="6">
        <v>1</v>
      </c>
      <c r="F22" s="4"/>
    </row>
    <row r="23" customHeight="1" spans="1:6">
      <c r="A23" s="3">
        <v>20</v>
      </c>
      <c r="B23" s="3" t="s">
        <v>221</v>
      </c>
      <c r="C23" s="29" t="s">
        <v>222</v>
      </c>
      <c r="D23" s="4"/>
      <c r="E23" s="3">
        <v>0</v>
      </c>
      <c r="F23" s="4"/>
    </row>
    <row r="24" customHeight="1" spans="1:6">
      <c r="A24" s="3">
        <v>21</v>
      </c>
      <c r="B24" s="3" t="s">
        <v>223</v>
      </c>
      <c r="C24" s="29" t="s">
        <v>222</v>
      </c>
      <c r="D24" s="4"/>
      <c r="E24" s="3">
        <v>0</v>
      </c>
      <c r="F24" s="4"/>
    </row>
    <row r="25" customHeight="1" spans="1:6">
      <c r="A25" s="3">
        <v>22</v>
      </c>
      <c r="B25" s="3" t="s">
        <v>224</v>
      </c>
      <c r="C25" s="3"/>
      <c r="D25" s="4"/>
      <c r="E25" s="3"/>
      <c r="F25" s="4"/>
    </row>
    <row r="26" customHeight="1" spans="1:6">
      <c r="A26" s="3">
        <v>23</v>
      </c>
      <c r="B26" s="3" t="s">
        <v>225</v>
      </c>
      <c r="C26" s="3" t="s">
        <v>106</v>
      </c>
      <c r="D26" s="4"/>
      <c r="E26" s="3">
        <v>0.3</v>
      </c>
      <c r="F26" s="4"/>
    </row>
    <row r="27" customHeight="1" spans="1:6">
      <c r="A27" s="3">
        <v>24</v>
      </c>
      <c r="B27" s="3" t="s">
        <v>226</v>
      </c>
      <c r="C27" s="3" t="s">
        <v>106</v>
      </c>
      <c r="D27" s="4"/>
      <c r="E27" s="3">
        <v>0</v>
      </c>
      <c r="F27" s="4"/>
    </row>
    <row r="28" customHeight="1" spans="1:6">
      <c r="A28" s="3">
        <v>25</v>
      </c>
      <c r="B28" s="3" t="s">
        <v>227</v>
      </c>
      <c r="C28" s="3" t="s">
        <v>106</v>
      </c>
      <c r="D28" s="4"/>
      <c r="E28" s="3">
        <v>0.4</v>
      </c>
      <c r="F28" s="4"/>
    </row>
    <row r="29" customHeight="1" spans="1:6">
      <c r="A29" s="3">
        <v>26</v>
      </c>
      <c r="B29" s="3" t="s">
        <v>228</v>
      </c>
      <c r="C29" s="3" t="s">
        <v>106</v>
      </c>
      <c r="D29" s="4"/>
      <c r="E29" s="3">
        <v>0</v>
      </c>
      <c r="F29" s="4"/>
    </row>
    <row r="30" customHeight="1" spans="1:6">
      <c r="A30" s="3">
        <v>27</v>
      </c>
      <c r="B30" s="3" t="s">
        <v>229</v>
      </c>
      <c r="C30" s="3" t="s">
        <v>106</v>
      </c>
      <c r="D30" s="4"/>
      <c r="E30" s="3">
        <v>1</v>
      </c>
      <c r="F30" s="4"/>
    </row>
    <row r="31" customHeight="1" spans="1:6">
      <c r="A31" s="3">
        <v>28</v>
      </c>
      <c r="B31" s="3" t="s">
        <v>230</v>
      </c>
      <c r="C31" s="3" t="s">
        <v>106</v>
      </c>
      <c r="D31" s="4"/>
      <c r="E31" s="3">
        <v>3</v>
      </c>
      <c r="F31" s="4"/>
    </row>
    <row r="32" customHeight="1" spans="1:6">
      <c r="A32" s="3">
        <v>29</v>
      </c>
      <c r="B32" s="3" t="s">
        <v>231</v>
      </c>
      <c r="C32" s="3" t="s">
        <v>106</v>
      </c>
      <c r="D32" s="4"/>
      <c r="E32" s="3">
        <v>0.5</v>
      </c>
      <c r="F32" s="4"/>
    </row>
    <row r="33" customHeight="1" spans="1:6">
      <c r="A33" s="3">
        <v>30</v>
      </c>
      <c r="B33" s="3" t="s">
        <v>232</v>
      </c>
      <c r="C33" s="3" t="s">
        <v>106</v>
      </c>
      <c r="D33" s="4"/>
      <c r="E33" s="3">
        <v>0.5</v>
      </c>
      <c r="F33" s="4"/>
    </row>
    <row r="34" customHeight="1" spans="1:6">
      <c r="A34" s="3">
        <v>31</v>
      </c>
      <c r="B34" s="3" t="s">
        <v>233</v>
      </c>
      <c r="C34" s="3" t="s">
        <v>106</v>
      </c>
      <c r="D34" s="4"/>
      <c r="E34" s="3">
        <v>1</v>
      </c>
      <c r="F34" s="4"/>
    </row>
    <row r="35" customHeight="1" spans="5:5">
      <c r="E35" s="5">
        <f>SUM(E3:E34)</f>
        <v>67.7</v>
      </c>
    </row>
  </sheetData>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F24"/>
  <sheetViews>
    <sheetView workbookViewId="0">
      <selection activeCell="A1" sqref="A1"/>
    </sheetView>
  </sheetViews>
  <sheetFormatPr defaultColWidth="8.83333333333333" defaultRowHeight="14.4" customHeight="1" outlineLevelCol="5"/>
  <cols>
    <col min="1" max="1" width="5.66666666666667" style="5" customWidth="1"/>
    <col min="2" max="2" width="127.166666666667" style="5" customWidth="1"/>
    <col min="3" max="3" width="48.1666666666667" style="5" customWidth="1"/>
    <col min="4" max="4" width="16.5" style="5" customWidth="1"/>
    <col min="5" max="40" width="8.83333333333333" style="5"/>
  </cols>
  <sheetData>
    <row r="1" customHeight="1" spans="1:6">
      <c r="A1" s="2" t="s">
        <v>20</v>
      </c>
      <c r="B1" s="2" t="s">
        <v>50</v>
      </c>
      <c r="C1" s="2" t="s">
        <v>51</v>
      </c>
      <c r="D1" s="2" t="s">
        <v>52</v>
      </c>
      <c r="E1" s="2" t="s">
        <v>53</v>
      </c>
      <c r="F1" s="2" t="s">
        <v>54</v>
      </c>
    </row>
    <row r="2" customHeight="1" spans="1:6">
      <c r="A2" s="3">
        <v>1</v>
      </c>
      <c r="B2" s="3" t="s">
        <v>234</v>
      </c>
      <c r="C2" s="3" t="s">
        <v>235</v>
      </c>
      <c r="D2" s="3" t="s">
        <v>57</v>
      </c>
      <c r="E2" s="3">
        <v>5</v>
      </c>
      <c r="F2" s="23"/>
    </row>
    <row r="3" customHeight="1" spans="1:6">
      <c r="A3" s="3">
        <v>2</v>
      </c>
      <c r="B3" s="3" t="s">
        <v>236</v>
      </c>
      <c r="C3" s="3" t="s">
        <v>237</v>
      </c>
      <c r="D3" s="3" t="s">
        <v>57</v>
      </c>
      <c r="E3" s="3">
        <v>5</v>
      </c>
      <c r="F3" s="23"/>
    </row>
    <row r="4" customHeight="1" spans="1:6">
      <c r="A4" s="3">
        <v>3</v>
      </c>
      <c r="B4" s="3" t="s">
        <v>238</v>
      </c>
      <c r="C4" s="3" t="s">
        <v>106</v>
      </c>
      <c r="D4" s="3" t="s">
        <v>57</v>
      </c>
      <c r="E4" s="3">
        <v>10</v>
      </c>
      <c r="F4" s="23"/>
    </row>
    <row r="5" customHeight="1" spans="1:6">
      <c r="A5" s="3">
        <v>4</v>
      </c>
      <c r="B5" s="13" t="s">
        <v>239</v>
      </c>
      <c r="C5" s="3" t="s">
        <v>106</v>
      </c>
      <c r="D5" s="3" t="s">
        <v>57</v>
      </c>
      <c r="E5" s="3">
        <v>0</v>
      </c>
      <c r="F5" s="23"/>
    </row>
    <row r="6" customHeight="1" spans="1:6">
      <c r="A6" s="3">
        <v>5</v>
      </c>
      <c r="B6" s="13" t="s">
        <v>240</v>
      </c>
      <c r="C6" s="3" t="s">
        <v>106</v>
      </c>
      <c r="D6" s="3" t="s">
        <v>57</v>
      </c>
      <c r="E6" s="3">
        <v>0</v>
      </c>
      <c r="F6" s="23"/>
    </row>
    <row r="7" customHeight="1" spans="1:6">
      <c r="A7" s="3">
        <v>6</v>
      </c>
      <c r="B7" s="13" t="s">
        <v>241</v>
      </c>
      <c r="C7" s="3" t="s">
        <v>106</v>
      </c>
      <c r="D7" s="3" t="s">
        <v>57</v>
      </c>
      <c r="E7" s="3">
        <v>0</v>
      </c>
      <c r="F7" s="23"/>
    </row>
    <row r="8" customHeight="1" spans="1:6">
      <c r="A8" s="3">
        <v>7</v>
      </c>
      <c r="B8" s="13" t="s">
        <v>242</v>
      </c>
      <c r="C8" s="3" t="s">
        <v>106</v>
      </c>
      <c r="D8" s="3" t="s">
        <v>57</v>
      </c>
      <c r="E8" s="3">
        <v>0</v>
      </c>
      <c r="F8" s="23"/>
    </row>
    <row r="9" customHeight="1" spans="1:6">
      <c r="A9" s="3">
        <v>8</v>
      </c>
      <c r="B9" s="13" t="s">
        <v>243</v>
      </c>
      <c r="C9" s="3" t="s">
        <v>106</v>
      </c>
      <c r="D9" s="3" t="s">
        <v>57</v>
      </c>
      <c r="E9" s="3">
        <v>0</v>
      </c>
      <c r="F9" s="23"/>
    </row>
    <row r="10" customHeight="1" spans="1:6">
      <c r="A10" s="3">
        <v>9</v>
      </c>
      <c r="B10" s="13" t="s">
        <v>244</v>
      </c>
      <c r="C10" s="3" t="s">
        <v>245</v>
      </c>
      <c r="D10" s="3" t="s">
        <v>57</v>
      </c>
      <c r="E10" s="3">
        <v>2</v>
      </c>
      <c r="F10" s="23"/>
    </row>
    <row r="11" customHeight="1" spans="1:6">
      <c r="A11" s="3">
        <v>10</v>
      </c>
      <c r="B11" s="13" t="s">
        <v>246</v>
      </c>
      <c r="C11" s="3" t="s">
        <v>247</v>
      </c>
      <c r="D11" s="3" t="s">
        <v>57</v>
      </c>
      <c r="E11" s="3">
        <v>3</v>
      </c>
      <c r="F11" s="23"/>
    </row>
    <row r="12" customHeight="1" spans="1:6">
      <c r="A12" s="3">
        <v>11</v>
      </c>
      <c r="B12" s="13" t="s">
        <v>248</v>
      </c>
      <c r="C12" s="3" t="s">
        <v>106</v>
      </c>
      <c r="D12" s="3" t="s">
        <v>57</v>
      </c>
      <c r="E12" s="3">
        <v>3</v>
      </c>
      <c r="F12" s="23"/>
    </row>
    <row r="13" customHeight="1" spans="1:6">
      <c r="A13" s="3">
        <v>12</v>
      </c>
      <c r="B13" s="13" t="s">
        <v>249</v>
      </c>
      <c r="C13" s="3" t="s">
        <v>106</v>
      </c>
      <c r="D13" s="3" t="s">
        <v>57</v>
      </c>
      <c r="E13" s="3">
        <v>2</v>
      </c>
      <c r="F13" s="23"/>
    </row>
    <row r="14" customHeight="1" spans="1:6">
      <c r="A14" s="3">
        <v>13</v>
      </c>
      <c r="B14" s="13" t="s">
        <v>250</v>
      </c>
      <c r="C14" s="3" t="s">
        <v>106</v>
      </c>
      <c r="D14" s="3" t="s">
        <v>57</v>
      </c>
      <c r="E14" s="3">
        <v>0.5</v>
      </c>
      <c r="F14" s="23"/>
    </row>
    <row r="15" customHeight="1" spans="1:6">
      <c r="A15" s="3">
        <v>14</v>
      </c>
      <c r="B15" s="13" t="s">
        <v>251</v>
      </c>
      <c r="C15" s="3" t="s">
        <v>252</v>
      </c>
      <c r="D15" s="3" t="s">
        <v>57</v>
      </c>
      <c r="E15" s="6">
        <v>1</v>
      </c>
      <c r="F15" s="23"/>
    </row>
    <row r="16" customHeight="1" spans="1:6">
      <c r="A16" s="3">
        <v>15</v>
      </c>
      <c r="B16" s="13" t="s">
        <v>253</v>
      </c>
      <c r="C16" s="3" t="s">
        <v>106</v>
      </c>
      <c r="D16" s="3" t="s">
        <v>57</v>
      </c>
      <c r="E16" s="3">
        <v>0.5</v>
      </c>
      <c r="F16" s="23"/>
    </row>
    <row r="17" customHeight="1" spans="1:6">
      <c r="A17" s="3">
        <v>16</v>
      </c>
      <c r="B17" s="13" t="s">
        <v>254</v>
      </c>
      <c r="C17" s="3" t="s">
        <v>106</v>
      </c>
      <c r="D17" s="3" t="s">
        <v>57</v>
      </c>
      <c r="E17" s="3">
        <v>1</v>
      </c>
      <c r="F17" s="23"/>
    </row>
    <row r="18" customHeight="1" spans="1:6">
      <c r="A18" s="3">
        <v>17</v>
      </c>
      <c r="B18" s="13" t="s">
        <v>255</v>
      </c>
      <c r="C18" s="3" t="s">
        <v>256</v>
      </c>
      <c r="D18" s="3" t="s">
        <v>57</v>
      </c>
      <c r="E18" s="6">
        <v>1</v>
      </c>
      <c r="F18" s="23"/>
    </row>
    <row r="19" customHeight="1" spans="1:6">
      <c r="A19" s="3">
        <v>18</v>
      </c>
      <c r="B19" s="13" t="s">
        <v>257</v>
      </c>
      <c r="C19" s="3" t="s">
        <v>106</v>
      </c>
      <c r="D19" s="3" t="s">
        <v>57</v>
      </c>
      <c r="E19" s="6">
        <v>0.5</v>
      </c>
      <c r="F19" s="24"/>
    </row>
    <row r="20" customHeight="1" spans="1:6">
      <c r="A20" s="3">
        <v>19</v>
      </c>
      <c r="B20" s="13" t="s">
        <v>258</v>
      </c>
      <c r="C20" s="3" t="s">
        <v>259</v>
      </c>
      <c r="D20" s="3" t="s">
        <v>57</v>
      </c>
      <c r="E20" s="25">
        <v>0.5</v>
      </c>
      <c r="F20" s="3"/>
    </row>
    <row r="21" customHeight="1" spans="1:6">
      <c r="A21" s="3">
        <v>20</v>
      </c>
      <c r="B21" s="13" t="s">
        <v>260</v>
      </c>
      <c r="C21" s="3" t="s">
        <v>261</v>
      </c>
      <c r="D21" s="3" t="s">
        <v>57</v>
      </c>
      <c r="E21" s="25">
        <v>1</v>
      </c>
      <c r="F21" s="3"/>
    </row>
    <row r="22" customHeight="1" spans="1:6">
      <c r="A22" s="3">
        <v>21</v>
      </c>
      <c r="B22" s="13" t="s">
        <v>262</v>
      </c>
      <c r="C22" s="3" t="s">
        <v>106</v>
      </c>
      <c r="D22" s="3" t="s">
        <v>57</v>
      </c>
      <c r="E22" s="22">
        <v>2</v>
      </c>
      <c r="F22" s="3"/>
    </row>
    <row r="23" customHeight="1" spans="1:6">
      <c r="A23" s="3">
        <v>22</v>
      </c>
      <c r="B23" s="13" t="s">
        <v>263</v>
      </c>
      <c r="C23" s="3" t="s">
        <v>106</v>
      </c>
      <c r="D23" s="3" t="s">
        <v>57</v>
      </c>
      <c r="E23" s="22">
        <v>1</v>
      </c>
      <c r="F23" s="3"/>
    </row>
    <row r="24" customHeight="1" spans="5:5">
      <c r="E24" s="5">
        <f>SUM(E2:E23)</f>
        <v>39</v>
      </c>
    </row>
  </sheetData>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F28"/>
  <sheetViews>
    <sheetView workbookViewId="0">
      <selection activeCell="A1" sqref="A1"/>
    </sheetView>
  </sheetViews>
  <sheetFormatPr defaultColWidth="8.83333333333333" defaultRowHeight="14.4" customHeight="1" outlineLevelCol="5"/>
  <cols>
    <col min="1" max="1" width="8.83333333333333" style="5"/>
    <col min="2" max="2" width="108.666666666667" style="5" customWidth="1"/>
    <col min="3" max="3" width="64.5" style="5" customWidth="1"/>
    <col min="4" max="4" width="17" style="5" customWidth="1"/>
    <col min="5" max="40" width="8.83333333333333" style="5"/>
  </cols>
  <sheetData>
    <row r="1" customHeight="1" spans="1:6">
      <c r="A1" s="5" t="s">
        <v>20</v>
      </c>
      <c r="B1" s="2" t="s">
        <v>50</v>
      </c>
      <c r="C1" s="2" t="s">
        <v>51</v>
      </c>
      <c r="D1" s="2" t="s">
        <v>52</v>
      </c>
      <c r="E1" s="2" t="s">
        <v>53</v>
      </c>
      <c r="F1" s="2" t="s">
        <v>54</v>
      </c>
    </row>
    <row r="2" customHeight="1" spans="1:6">
      <c r="A2" s="3">
        <v>1</v>
      </c>
      <c r="B2" s="3" t="s">
        <v>264</v>
      </c>
      <c r="C2" s="22" t="s">
        <v>265</v>
      </c>
      <c r="D2" s="3" t="s">
        <v>57</v>
      </c>
      <c r="E2" s="3">
        <v>5</v>
      </c>
      <c r="F2" s="3"/>
    </row>
    <row r="3" customHeight="1" spans="1:6">
      <c r="A3" s="3">
        <v>2</v>
      </c>
      <c r="B3" s="3" t="s">
        <v>266</v>
      </c>
      <c r="C3" s="22" t="s">
        <v>237</v>
      </c>
      <c r="D3" s="3" t="s">
        <v>57</v>
      </c>
      <c r="E3" s="3">
        <v>5</v>
      </c>
      <c r="F3" s="3"/>
    </row>
    <row r="4" customHeight="1" spans="1:6">
      <c r="A4" s="3">
        <v>3</v>
      </c>
      <c r="B4" s="3" t="s">
        <v>267</v>
      </c>
      <c r="C4" s="22" t="s">
        <v>176</v>
      </c>
      <c r="D4" s="3" t="s">
        <v>57</v>
      </c>
      <c r="E4" s="3">
        <v>0</v>
      </c>
      <c r="F4" s="3"/>
    </row>
    <row r="5" customHeight="1" spans="1:6">
      <c r="A5" s="3">
        <v>4</v>
      </c>
      <c r="B5" s="3" t="s">
        <v>268</v>
      </c>
      <c r="C5" s="22" t="s">
        <v>269</v>
      </c>
      <c r="D5" s="3" t="s">
        <v>57</v>
      </c>
      <c r="E5" s="3">
        <v>0</v>
      </c>
      <c r="F5" s="3"/>
    </row>
    <row r="6" customHeight="1" spans="1:6">
      <c r="A6" s="3">
        <v>5</v>
      </c>
      <c r="B6" s="3" t="s">
        <v>270</v>
      </c>
      <c r="C6" s="22" t="s">
        <v>271</v>
      </c>
      <c r="D6" s="3" t="s">
        <v>57</v>
      </c>
      <c r="E6" s="3">
        <v>2</v>
      </c>
      <c r="F6" s="3"/>
    </row>
    <row r="7" customHeight="1" spans="1:6">
      <c r="A7" s="3">
        <v>6</v>
      </c>
      <c r="B7" s="3" t="s">
        <v>272</v>
      </c>
      <c r="C7" s="22" t="s">
        <v>273</v>
      </c>
      <c r="D7" s="3" t="s">
        <v>57</v>
      </c>
      <c r="E7" s="3">
        <v>0</v>
      </c>
      <c r="F7" s="3"/>
    </row>
    <row r="8" customHeight="1" spans="1:6">
      <c r="A8" s="3">
        <v>7</v>
      </c>
      <c r="B8" s="3" t="s">
        <v>274</v>
      </c>
      <c r="C8" s="22" t="s">
        <v>273</v>
      </c>
      <c r="D8" s="3" t="s">
        <v>57</v>
      </c>
      <c r="E8" s="3">
        <v>0</v>
      </c>
      <c r="F8" s="3"/>
    </row>
    <row r="9" customHeight="1" spans="1:6">
      <c r="A9" s="3">
        <v>8</v>
      </c>
      <c r="B9" s="3" t="s">
        <v>275</v>
      </c>
      <c r="C9" s="22" t="s">
        <v>276</v>
      </c>
      <c r="D9" s="3" t="s">
        <v>57</v>
      </c>
      <c r="E9" s="3">
        <v>0</v>
      </c>
      <c r="F9" s="3"/>
    </row>
    <row r="10" customHeight="1" spans="1:6">
      <c r="A10" s="3">
        <v>9</v>
      </c>
      <c r="B10" s="3" t="s">
        <v>277</v>
      </c>
      <c r="C10" s="22" t="s">
        <v>278</v>
      </c>
      <c r="D10" s="3" t="s">
        <v>57</v>
      </c>
      <c r="E10" s="3">
        <v>0</v>
      </c>
      <c r="F10" s="3"/>
    </row>
    <row r="11" customHeight="1" spans="1:6">
      <c r="A11" s="3">
        <v>10</v>
      </c>
      <c r="B11" s="3" t="s">
        <v>279</v>
      </c>
      <c r="C11" s="22" t="s">
        <v>271</v>
      </c>
      <c r="D11" s="3" t="s">
        <v>57</v>
      </c>
      <c r="E11" s="3">
        <v>2</v>
      </c>
      <c r="F11" s="3"/>
    </row>
    <row r="12" customHeight="1" spans="1:6">
      <c r="A12" s="3">
        <v>11</v>
      </c>
      <c r="B12" s="3" t="s">
        <v>280</v>
      </c>
      <c r="C12" s="22" t="s">
        <v>281</v>
      </c>
      <c r="D12" s="3" t="s">
        <v>57</v>
      </c>
      <c r="E12" s="3">
        <v>0</v>
      </c>
      <c r="F12" s="3"/>
    </row>
    <row r="13" customHeight="1" spans="1:6">
      <c r="A13" s="3">
        <v>12</v>
      </c>
      <c r="B13" s="3" t="s">
        <v>282</v>
      </c>
      <c r="C13" s="22" t="s">
        <v>283</v>
      </c>
      <c r="D13" s="3" t="s">
        <v>57</v>
      </c>
      <c r="E13" s="3">
        <v>0</v>
      </c>
      <c r="F13" s="3"/>
    </row>
    <row r="14" customHeight="1" spans="1:6">
      <c r="A14" s="3">
        <v>13</v>
      </c>
      <c r="B14" s="3" t="s">
        <v>284</v>
      </c>
      <c r="C14" s="22" t="s">
        <v>273</v>
      </c>
      <c r="D14" s="3" t="s">
        <v>57</v>
      </c>
      <c r="E14" s="3">
        <v>0</v>
      </c>
      <c r="F14" s="3"/>
    </row>
    <row r="15" customHeight="1" spans="1:6">
      <c r="A15" s="3">
        <v>14</v>
      </c>
      <c r="B15" s="3" t="s">
        <v>285</v>
      </c>
      <c r="C15" s="22" t="s">
        <v>286</v>
      </c>
      <c r="D15" s="3" t="s">
        <v>57</v>
      </c>
      <c r="E15" s="3">
        <v>0</v>
      </c>
      <c r="F15" s="3"/>
    </row>
    <row r="16" customHeight="1" spans="1:6">
      <c r="A16" s="3">
        <v>15</v>
      </c>
      <c r="B16" s="3" t="s">
        <v>287</v>
      </c>
      <c r="C16" s="22" t="s">
        <v>271</v>
      </c>
      <c r="D16" s="3" t="s">
        <v>57</v>
      </c>
      <c r="E16" s="3">
        <v>3</v>
      </c>
      <c r="F16" s="3"/>
    </row>
    <row r="17" customHeight="1" spans="1:6">
      <c r="A17" s="3">
        <v>16</v>
      </c>
      <c r="B17" s="3" t="s">
        <v>288</v>
      </c>
      <c r="C17" s="22" t="s">
        <v>281</v>
      </c>
      <c r="D17" s="3" t="s">
        <v>57</v>
      </c>
      <c r="E17" s="6">
        <v>1</v>
      </c>
      <c r="F17" s="3"/>
    </row>
    <row r="18" customHeight="1" spans="1:6">
      <c r="A18" s="3">
        <v>17</v>
      </c>
      <c r="B18" s="3" t="s">
        <v>289</v>
      </c>
      <c r="C18" s="22" t="s">
        <v>290</v>
      </c>
      <c r="D18" s="3" t="s">
        <v>57</v>
      </c>
      <c r="E18" s="3">
        <v>2</v>
      </c>
      <c r="F18" s="3"/>
    </row>
    <row r="19" customHeight="1" spans="1:6">
      <c r="A19" s="3">
        <v>18</v>
      </c>
      <c r="B19" s="3" t="s">
        <v>291</v>
      </c>
      <c r="C19" s="22" t="s">
        <v>292</v>
      </c>
      <c r="D19" s="3" t="s">
        <v>57</v>
      </c>
      <c r="E19" s="6">
        <v>0.5</v>
      </c>
      <c r="F19" s="3"/>
    </row>
    <row r="20" customHeight="1" spans="1:6">
      <c r="A20" s="3">
        <v>19</v>
      </c>
      <c r="B20" s="3" t="s">
        <v>293</v>
      </c>
      <c r="C20" s="22" t="s">
        <v>294</v>
      </c>
      <c r="D20" s="3" t="s">
        <v>57</v>
      </c>
      <c r="E20" s="6">
        <v>0.5</v>
      </c>
      <c r="F20" s="3"/>
    </row>
    <row r="21" customHeight="1" spans="1:6">
      <c r="A21" s="3">
        <v>20</v>
      </c>
      <c r="B21" s="3" t="s">
        <v>295</v>
      </c>
      <c r="C21" s="22" t="s">
        <v>296</v>
      </c>
      <c r="D21" s="3" t="s">
        <v>57</v>
      </c>
      <c r="E21" s="6">
        <v>0.5</v>
      </c>
      <c r="F21" s="3"/>
    </row>
    <row r="22" customHeight="1" spans="1:6">
      <c r="A22" s="3">
        <v>21</v>
      </c>
      <c r="B22" s="3" t="s">
        <v>297</v>
      </c>
      <c r="C22" s="22" t="s">
        <v>163</v>
      </c>
      <c r="D22" s="3" t="s">
        <v>57</v>
      </c>
      <c r="E22" s="6">
        <v>1</v>
      </c>
      <c r="F22" s="3"/>
    </row>
    <row r="23" customHeight="1" spans="1:6">
      <c r="A23" s="3">
        <v>22</v>
      </c>
      <c r="B23" s="3" t="s">
        <v>298</v>
      </c>
      <c r="C23" s="22" t="s">
        <v>106</v>
      </c>
      <c r="D23" s="3" t="s">
        <v>57</v>
      </c>
      <c r="E23" s="3">
        <v>2</v>
      </c>
      <c r="F23" s="3"/>
    </row>
    <row r="24" customHeight="1" spans="1:6">
      <c r="A24" s="3">
        <v>23</v>
      </c>
      <c r="B24" s="3" t="s">
        <v>299</v>
      </c>
      <c r="C24" s="22" t="s">
        <v>106</v>
      </c>
      <c r="D24" s="3" t="s">
        <v>57</v>
      </c>
      <c r="E24" s="3">
        <v>1</v>
      </c>
      <c r="F24" s="3"/>
    </row>
    <row r="25" customHeight="1" spans="1:6">
      <c r="A25" s="3">
        <v>24</v>
      </c>
      <c r="B25" s="3" t="s">
        <v>300</v>
      </c>
      <c r="C25" s="22" t="s">
        <v>106</v>
      </c>
      <c r="D25" s="3" t="s">
        <v>57</v>
      </c>
      <c r="E25" s="3">
        <v>1</v>
      </c>
      <c r="F25" s="3"/>
    </row>
    <row r="26" customHeight="1" spans="1:6">
      <c r="A26" s="3">
        <v>25</v>
      </c>
      <c r="B26" s="3" t="s">
        <v>301</v>
      </c>
      <c r="C26" s="22" t="s">
        <v>106</v>
      </c>
      <c r="D26" s="3" t="s">
        <v>57</v>
      </c>
      <c r="E26" s="3">
        <v>1</v>
      </c>
      <c r="F26" s="3"/>
    </row>
    <row r="27" customHeight="1" spans="1:6">
      <c r="A27" s="3">
        <v>26</v>
      </c>
      <c r="B27" s="3" t="s">
        <v>302</v>
      </c>
      <c r="C27" s="22" t="s">
        <v>106</v>
      </c>
      <c r="D27" s="3" t="s">
        <v>57</v>
      </c>
      <c r="E27" s="3">
        <v>0.5</v>
      </c>
      <c r="F27" s="3"/>
    </row>
    <row r="28" customHeight="1" spans="5:5">
      <c r="E28" s="5">
        <f>SUM(E2:E27)</f>
        <v>28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DingTalk</Application>
  <HeadingPairs>
    <vt:vector size="2" baseType="variant">
      <vt:variant>
        <vt:lpstr>工作表</vt:lpstr>
      </vt:variant>
      <vt:variant>
        <vt:i4>24</vt:i4>
      </vt:variant>
    </vt:vector>
  </HeadingPairs>
  <TitlesOfParts>
    <vt:vector size="24" baseType="lpstr">
      <vt:lpstr>Sheet1</vt:lpstr>
      <vt:lpstr>总表</vt:lpstr>
      <vt:lpstr>肖博</vt:lpstr>
      <vt:lpstr>胡睿婷</vt:lpstr>
      <vt:lpstr>杨丹</vt:lpstr>
      <vt:lpstr>孙佳敏</vt:lpstr>
      <vt:lpstr>张倩雯</vt:lpstr>
      <vt:lpstr>吴霜</vt:lpstr>
      <vt:lpstr>孙祎岚</vt:lpstr>
      <vt:lpstr>汤翔翔</vt:lpstr>
      <vt:lpstr>张淑颖</vt:lpstr>
      <vt:lpstr>魏晓恬</vt:lpstr>
      <vt:lpstr>王建涵</vt:lpstr>
      <vt:lpstr>邱丹艳</vt:lpstr>
      <vt:lpstr>王天元</vt:lpstr>
      <vt:lpstr>杨荣明</vt:lpstr>
      <vt:lpstr>刘立欢</vt:lpstr>
      <vt:lpstr>马敏萱</vt:lpstr>
      <vt:lpstr>臧坤</vt:lpstr>
      <vt:lpstr>姜莱</vt:lpstr>
      <vt:lpstr>耿林林</vt:lpstr>
      <vt:lpstr>余青</vt:lpstr>
      <vt:lpstr>施雯</vt:lpstr>
      <vt:lpstr>徐佳一</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DingTalk</dc:creator>
  <cp:lastModifiedBy>项菲</cp:lastModifiedBy>
  <dcterms:created xsi:type="dcterms:W3CDTF">2006-09-16T00:00:00Z</dcterms:created>
  <dcterms:modified xsi:type="dcterms:W3CDTF">2023-02-14T01:53:33Z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C159C4B54A624AD2B720A1C2FCF3AE45</vt:lpwstr>
  </property>
  <property fmtid="{D5CDD505-2E9C-101B-9397-08002B2CF9AE}" pid="3" name="KSOProductBuildVer">
    <vt:lpwstr>2052-11.1.0.13703</vt:lpwstr>
  </property>
</Properties>
</file>